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filterPrivacy="1"/>
  <xr:revisionPtr revIDLastSave="0" documentId="13_ncr:1_{2800A755-0793-4FDC-BA34-6DEF023320D7}" xr6:coauthVersionLast="47" xr6:coauthVersionMax="47" xr10:uidLastSave="{00000000-0000-0000-0000-000000000000}"/>
  <bookViews>
    <workbookView xWindow="28680" yWindow="-120" windowWidth="29040" windowHeight="15720" xr2:uid="{279EF3A8-EB82-43EC-8B92-842CC7EDF3FC}"/>
  </bookViews>
  <sheets>
    <sheet name="注意点" sheetId="1" r:id="rId1"/>
    <sheet name="例①別紙１－１" sheetId="2" r:id="rId2"/>
    <sheet name="例②別紙１－２" sheetId="3" r:id="rId3"/>
    <sheet name="例③別紙１－２" sheetId="4" r:id="rId4"/>
    <sheet name="例④別紙1－1と別紙１－２の両方"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3" l="1"/>
  <c r="F35" i="3"/>
  <c r="E35" i="3"/>
  <c r="D35" i="3"/>
  <c r="C35" i="3"/>
  <c r="B35" i="3"/>
  <c r="G34" i="3"/>
  <c r="F34" i="3"/>
  <c r="E34" i="3"/>
  <c r="D34" i="3"/>
  <c r="C34" i="3"/>
  <c r="B34" i="3"/>
  <c r="G33" i="3"/>
  <c r="F33" i="3"/>
  <c r="E33" i="3"/>
  <c r="D33" i="3"/>
  <c r="C33" i="3"/>
  <c r="B33" i="3"/>
  <c r="G32" i="3"/>
  <c r="F32" i="3"/>
  <c r="E32" i="3"/>
  <c r="D32" i="3"/>
  <c r="C32" i="3"/>
  <c r="B32" i="3"/>
  <c r="G31" i="3"/>
  <c r="F31" i="3"/>
  <c r="E31" i="3"/>
  <c r="D31" i="3"/>
  <c r="C31" i="3"/>
  <c r="B31" i="3"/>
  <c r="G41" i="5"/>
  <c r="F41" i="5"/>
  <c r="E41" i="5"/>
  <c r="D41" i="5"/>
  <c r="C41" i="5"/>
  <c r="B41" i="5"/>
  <c r="G40" i="5"/>
  <c r="F40" i="5"/>
  <c r="E40" i="5"/>
  <c r="D40" i="5"/>
  <c r="C40" i="5"/>
  <c r="B40" i="5"/>
  <c r="G39" i="5"/>
  <c r="F39" i="5"/>
  <c r="E39" i="5"/>
  <c r="D39" i="5"/>
  <c r="C39" i="5"/>
  <c r="B39" i="5"/>
  <c r="G38" i="5"/>
  <c r="F38" i="5"/>
  <c r="E38" i="5"/>
  <c r="D38" i="5"/>
  <c r="C38" i="5"/>
  <c r="B38" i="5"/>
  <c r="G37" i="5"/>
  <c r="F37" i="5"/>
  <c r="E37" i="5"/>
  <c r="D37" i="5"/>
  <c r="C37" i="5"/>
  <c r="B37" i="5"/>
</calcChain>
</file>

<file path=xl/sharedStrings.xml><?xml version="1.0" encoding="utf-8"?>
<sst xmlns="http://schemas.openxmlformats.org/spreadsheetml/2006/main" count="397" uniqueCount="132">
  <si>
    <t>別紙１－３作成の注意点</t>
  </si>
  <si>
    <t>【基本事項】</t>
  </si>
  <si>
    <r>
      <t>・別紙１－３は</t>
    </r>
    <r>
      <rPr>
        <sz val="11"/>
        <color rgb="FFC00000"/>
        <rFont val="ＭＳ Ｐゴシック"/>
        <family val="3"/>
        <charset val="128"/>
      </rPr>
      <t>任意様式</t>
    </r>
    <r>
      <rPr>
        <sz val="11"/>
        <color theme="1"/>
        <rFont val="ＭＳ Ｐゴシック"/>
        <family val="3"/>
        <charset val="128"/>
      </rPr>
      <t>です。既に独自に作成している事業計画等により算出根拠を作成している場合は、その事業計画等を算定根拠資料として提出いただいても問題ありません。
・労働生産性の伸び・投資収益率の算定根拠には、数値を算定した「道筋」を記載してください。
・資料として
①別紙１－１（労働生産性）のみを添付する場合、
②別紙１－２（投資収益率）のみを添付する場合【既存事業の強化等、事業の実績がある場合】、
③別紙１－２（投資収益率）のみを添付する場合【実績がない事業の場合】
④別紙１－１と別紙１－２の両方を添付する場合
があります。</t>
    </r>
    <r>
      <rPr>
        <sz val="11"/>
        <color rgb="FFC00000"/>
        <rFont val="ＭＳ Ｐゴシック"/>
        <family val="3"/>
        <charset val="128"/>
      </rPr>
      <t>それぞれの場合について、必要な内容に応じて売上高だけではなく、売上原価・販管費・給与総額・租税公課・労働者数等の根拠（実績と推計）を記載してください。</t>
    </r>
    <r>
      <rPr>
        <sz val="11"/>
        <color rgb="FFFF0000"/>
        <rFont val="ＭＳ Ｐゴシック"/>
        <family val="3"/>
        <charset val="128"/>
      </rPr>
      <t xml:space="preserve">
</t>
    </r>
    <r>
      <rPr>
        <sz val="11"/>
        <rFont val="ＭＳ Ｐゴシック"/>
        <family val="3"/>
        <charset val="128"/>
      </rPr>
      <t>※上乗せ申請の場合は①別紙1－1、②別紙1－2の両方を作成。上乗せ申請をしない場合はどちらか一方を作成。</t>
    </r>
    <rPh sb="344" eb="346">
      <t>ウワノ</t>
    </rPh>
    <rPh sb="347" eb="349">
      <t>シンセイ</t>
    </rPh>
    <rPh sb="350" eb="352">
      <t>バアイ</t>
    </rPh>
    <rPh sb="354" eb="356">
      <t>ベッシ</t>
    </rPh>
    <rPh sb="361" eb="363">
      <t>ベッシ</t>
    </rPh>
    <rPh sb="367" eb="369">
      <t>リョウホウ</t>
    </rPh>
    <rPh sb="370" eb="372">
      <t>サクセイ</t>
    </rPh>
    <rPh sb="373" eb="375">
      <t>ウワノ</t>
    </rPh>
    <rPh sb="376" eb="378">
      <t>シンセイ</t>
    </rPh>
    <rPh sb="382" eb="384">
      <t>バアイ</t>
    </rPh>
    <rPh sb="389" eb="391">
      <t>イッポウ</t>
    </rPh>
    <rPh sb="392" eb="394">
      <t>サクセイ</t>
    </rPh>
    <phoneticPr fontId="2"/>
  </si>
  <si>
    <t>【必須記載項目】</t>
  </si>
  <si>
    <t>①別紙１－１（労働生産性）のみを添付する場合</t>
  </si>
  <si>
    <t>・売上高</t>
  </si>
  <si>
    <t>・売上原価</t>
  </si>
  <si>
    <t>・販売費及び一般管理費</t>
  </si>
  <si>
    <t>・給与総額</t>
  </si>
  <si>
    <t>・租税公課</t>
  </si>
  <si>
    <t>・労働者数（人）</t>
  </si>
  <si>
    <t>②別紙１－２（投資収益率）のみを添付する場合【既存事業の強化等、事業の実績がある場合】</t>
    <phoneticPr fontId="2"/>
  </si>
  <si>
    <t>・売上原価（減価償却費以外と減価償却費）</t>
  </si>
  <si>
    <t>・販売費及び一般管理費（減価償却費以外と減価償却費）</t>
  </si>
  <si>
    <t>★設備投資前と各年度の変化額</t>
    <rPh sb="7" eb="10">
      <t>カクネンド</t>
    </rPh>
    <phoneticPr fontId="2"/>
  </si>
  <si>
    <t>②別紙１－２（投資収益率）のみを添付する場合【実績がない事業の場合】</t>
    <phoneticPr fontId="2"/>
  </si>
  <si>
    <t>④別紙１－１と別紙１－２の両方を添付する場合</t>
    <phoneticPr fontId="2"/>
  </si>
  <si>
    <t>・上記①＋② or ①＋③</t>
    <phoneticPr fontId="2"/>
  </si>
  <si>
    <t>【その他注意事項】</t>
  </si>
  <si>
    <r>
      <rPr>
        <sz val="11"/>
        <color rgb="FFC00000"/>
        <rFont val="ＭＳ Ｐゴシック"/>
        <family val="3"/>
        <charset val="128"/>
      </rPr>
      <t>・別紙１－３の冒頭には、簡単にどのような事業を行うのか、また、数値についてはどのような数値なのかを記載ください。原則、地域経済牽引事業単位での数値を算出いただく必要がありますが、会社全体での数値を使用する場合はその理由を記載ください。（単に会計上の理由のみでは不可です）</t>
    </r>
    <r>
      <rPr>
        <sz val="11"/>
        <color theme="1"/>
        <rFont val="ＭＳ Ｐゴシック"/>
        <family val="3"/>
        <charset val="128"/>
      </rPr>
      <t xml:space="preserve">
・別紙２－１（売上高・市場規模の伸び率算定根拠）に記載する売上高の見込みや売上高の推移と統一するようにしてください。別紙２－１での売上高の数字の根拠が、別紙１－３で確認できるように御記載ください。
・売上高等の各科目における用語の定義は、経済センサス-活動調査用語の解説をご確認ください。</t>
    </r>
    <r>
      <rPr>
        <sz val="11"/>
        <color rgb="FFC00000"/>
        <rFont val="ＭＳ Ｐゴシック"/>
        <family val="3"/>
        <charset val="128"/>
      </rPr>
      <t>給与総額には、退職金や法定福利費は含まれませんのでご注意ください。</t>
    </r>
    <r>
      <rPr>
        <sz val="11"/>
        <color theme="1"/>
        <rFont val="ＭＳ Ｐゴシック"/>
        <family val="3"/>
        <charset val="128"/>
      </rPr>
      <t>（実績値を算出する場合も同様です）</t>
    </r>
    <phoneticPr fontId="2"/>
  </si>
  <si>
    <t>(経済センサス)</t>
    <rPh sb="1" eb="3">
      <t>ケイザイ</t>
    </rPh>
    <phoneticPr fontId="2"/>
  </si>
  <si>
    <t>https://www.stat.go.jp/data/e-census/2019/yougo.html</t>
    <phoneticPr fontId="2"/>
  </si>
  <si>
    <t xml:space="preserve"> </t>
  </si>
  <si>
    <t>例１　別紙１－１のみ（労働生産性）のみを添付する場合</t>
    <rPh sb="3" eb="5">
      <t>ベッシ</t>
    </rPh>
    <phoneticPr fontId="2"/>
  </si>
  <si>
    <t>別紙１-３　売上高等の根拠資料</t>
    <phoneticPr fontId="2"/>
  </si>
  <si>
    <t>株式会社○○○○</t>
  </si>
  <si>
    <r>
      <t xml:space="preserve">地域未来牽引事業では、○○をするために新工場を建設するとともに、△△の機械を導入予定。そのため、売上高等の数値については、新工場の売上高等を算出している。
</t>
    </r>
    <r>
      <rPr>
        <sz val="11"/>
        <color rgb="FFC00000"/>
        <rFont val="ＭＳ Ｐゴシック"/>
        <family val="3"/>
        <charset val="128"/>
      </rPr>
      <t xml:space="preserve">※簡単にどのような事業を行うのか、また、数値についてはどのような数値なのかを記載ください。原則地域経済牽引事業単位での数値を算出いただく必要がありますが、会社全体での数値を使用する場合はその理由を記載ください。（単に会計上の理由のみでは不可です）
</t>
    </r>
    <phoneticPr fontId="2"/>
  </si>
  <si>
    <t>１．令和8年度3月期（2025年度）の売上高等（実績）【投資前年度】</t>
    <rPh sb="28" eb="30">
      <t>トウシ</t>
    </rPh>
    <rPh sb="30" eb="33">
      <t>ゼンネンド</t>
    </rPh>
    <phoneticPr fontId="2"/>
  </si>
  <si>
    <r>
      <t xml:space="preserve">2025年度の加工食品製造部門（現工場：A工場）の売上高等（実績）は以下の通りになっている。
</t>
    </r>
    <r>
      <rPr>
        <sz val="11"/>
        <color rgb="FFC00000"/>
        <rFont val="ＭＳ Ｐゴシック"/>
        <family val="3"/>
        <charset val="128"/>
      </rPr>
      <t>※地域経済牽引事業が新規事業である場合、労働生産性の伸び率の算定における投資前年度の数値は、①既存の類似事業における数値をもとに算出、②新事業立ち上げに際して中止した事業における数値をもとに算出。①②のいずれの⽅法もとることができない場合に限り、当該承認地域経済牽引事業（当該承認地域経済牽引事業者がジョイントベンチャー等により設立された会社である場合は、出資を行っている会社）の企業全体の労働生産性を用いて算出。</t>
    </r>
    <r>
      <rPr>
        <sz val="11"/>
        <rFont val="ＭＳ Ｐゴシック"/>
        <family val="3"/>
        <charset val="128"/>
      </rPr>
      <t xml:space="preserve">
</t>
    </r>
    <r>
      <rPr>
        <sz val="11"/>
        <color rgb="FFC00000"/>
        <rFont val="ＭＳ Ｐゴシック"/>
        <family val="3"/>
        <charset val="128"/>
      </rPr>
      <t>※投資前年度の値が推計値になる場合、その前々年度の実績値も記載してください。</t>
    </r>
    <rPh sb="257" eb="259">
      <t>トウシ</t>
    </rPh>
    <rPh sb="259" eb="262">
      <t>ゼンネンド</t>
    </rPh>
    <rPh sb="263" eb="264">
      <t>アタイ</t>
    </rPh>
    <rPh sb="265" eb="268">
      <t>スイケイチ</t>
    </rPh>
    <rPh sb="271" eb="273">
      <t>バアイ</t>
    </rPh>
    <rPh sb="276" eb="278">
      <t>ゼンゼン</t>
    </rPh>
    <rPh sb="278" eb="280">
      <t>ネンド</t>
    </rPh>
    <rPh sb="281" eb="283">
      <t>ジッセキ</t>
    </rPh>
    <rPh sb="283" eb="284">
      <t>チ</t>
    </rPh>
    <rPh sb="285" eb="287">
      <t>キサイ</t>
    </rPh>
    <phoneticPr fontId="2"/>
  </si>
  <si>
    <t>○○</t>
    <phoneticPr fontId="2"/>
  </si>
  <si>
    <t>千円</t>
    <rPh sb="0" eb="2">
      <t>センエン</t>
    </rPh>
    <phoneticPr fontId="2"/>
  </si>
  <si>
    <t>・労働者数</t>
  </si>
  <si>
    <t>○</t>
    <phoneticPr fontId="2"/>
  </si>
  <si>
    <t>人</t>
    <rPh sb="0" eb="1">
      <t>ヒト</t>
    </rPh>
    <phoneticPr fontId="2"/>
  </si>
  <si>
    <t>２．令和9年度３月期（2026年度）以降の売上高等（推計）【投資年度以降】</t>
    <rPh sb="30" eb="32">
      <t>トウシ</t>
    </rPh>
    <rPh sb="32" eb="34">
      <t>ネンド</t>
    </rPh>
    <rPh sb="34" eb="36">
      <t>イコウ</t>
    </rPh>
    <phoneticPr fontId="2"/>
  </si>
  <si>
    <t>項目</t>
  </si>
  <si>
    <t>2026年度
(投資年度)</t>
    <rPh sb="5" eb="6">
      <t>ド</t>
    </rPh>
    <rPh sb="8" eb="10">
      <t>トウシ</t>
    </rPh>
    <rPh sb="10" eb="12">
      <t>ネンド</t>
    </rPh>
    <phoneticPr fontId="2"/>
  </si>
  <si>
    <t>2027年度</t>
    <rPh sb="5" eb="6">
      <t>ド</t>
    </rPh>
    <phoneticPr fontId="2"/>
  </si>
  <si>
    <t>2028年度</t>
    <rPh sb="5" eb="6">
      <t>ド</t>
    </rPh>
    <phoneticPr fontId="2"/>
  </si>
  <si>
    <t>2029年度</t>
    <rPh sb="5" eb="6">
      <t>ド</t>
    </rPh>
    <phoneticPr fontId="2"/>
  </si>
  <si>
    <t>2030年度</t>
    <rPh sb="5" eb="6">
      <t>ド</t>
    </rPh>
    <phoneticPr fontId="2"/>
  </si>
  <si>
    <t>2031年度</t>
    <rPh sb="5" eb="6">
      <t>ド</t>
    </rPh>
    <phoneticPr fontId="2"/>
  </si>
  <si>
    <t>売上高</t>
  </si>
  <si>
    <t>売上原価</t>
  </si>
  <si>
    <t>販売費及び一般管理費</t>
  </si>
  <si>
    <t>給与総額</t>
  </si>
  <si>
    <t>租税公課</t>
  </si>
  <si>
    <t>労働者数（人）</t>
  </si>
  <si>
    <t>（1）売上高</t>
  </si>
  <si>
    <t>例１</t>
  </si>
  <si>
    <t>2026年度は、以下の①〜③の理由により、2025年度より20,000千円増加する予定。
①新規にOEM受諾製造を開始すること（＋10,000千円）
　※既に展⽰会等で数件の商談が成⽴する⾒込み。
②⾃社製品の展開を強化すること（＋8,000千円）
　※新たにアイスクリーム製造を開始したことで、当社コーヒー関連事業の取引先1,000社への提案を実施している。
③観光需要が回復すること（＋2,000千円）
　※冷⾷・調味料・瓶詰加⼯品は、元々お⼟産、ギフト需要の構成が⾼く、コロナ回復に伴う観光需要の増加も⾒込まれる。また、2026年度以降は、新⼯場の稼働を継続し、年40％〜60％の伸び率で増加する⾒込み。</t>
    <phoneticPr fontId="2"/>
  </si>
  <si>
    <t>例２</t>
  </si>
  <si>
    <t>地域経済牽引事業に係る〇〇⼯場設備の取得時期は、令和8年12⽉を⾒込んでおり、新設する弊社〇〇⼯場の稼働開始は、令和8年度となる。
〇〇⼯場で製造販売する⽊材チップについて、令和8年度は以下の単価・数量を⾒込
んでいる。
単価は、弊社各⼯場の取引実績より、これまで価格変動がなく⼀定であるため今後も
変動しないものと⾒込んでいる。数量は△△⼯場の実績数量を参考に設定している。</t>
    <phoneticPr fontId="2"/>
  </si>
  <si>
    <t>チップ品目：単価（A）・数量（B）　（単位：金額は千円、数量はｔ）</t>
    <phoneticPr fontId="2"/>
  </si>
  <si>
    <t>チップ品目</t>
  </si>
  <si>
    <t>単価（A）</t>
  </si>
  <si>
    <t>数量（B）2026年度</t>
    <phoneticPr fontId="2"/>
  </si>
  <si>
    <t>数量（B）2027年度</t>
    <phoneticPr fontId="2"/>
  </si>
  <si>
    <t>数量（B）2028年度</t>
    <phoneticPr fontId="2"/>
  </si>
  <si>
    <t>数量（B）2029年度</t>
    <phoneticPr fontId="2"/>
  </si>
  <si>
    <t>数量（B）2030年度</t>
    <phoneticPr fontId="2"/>
  </si>
  <si>
    <t>数量（B）2031年度</t>
    <phoneticPr fontId="2"/>
  </si>
  <si>
    <t>建廃処理販売</t>
  </si>
  <si>
    <t>生木処理販売</t>
  </si>
  <si>
    <t>未利用丸太販売</t>
  </si>
  <si>
    <t>未利用枝葉販売</t>
  </si>
  <si>
    <t>売上高（A×B）合計金額</t>
  </si>
  <si>
    <t>例３</t>
  </si>
  <si>
    <t>弊社第五工場で製造する小型化・軽量化した金型部品Ｍについて、設備が稼働する令和８年度は、弊社における過去の新製品売上データを踏まえ約44％で設定。また、令和９年度以降は、取引先の自動車製造台数拡大の見通しを踏まえ、毎年度前年度比５％程度の増加を見込む。</t>
    <phoneticPr fontId="2"/>
  </si>
  <si>
    <t>単位：千円</t>
    <phoneticPr fontId="2"/>
  </si>
  <si>
    <t>合計金額</t>
    <rPh sb="0" eb="2">
      <t>ゴウケイ</t>
    </rPh>
    <rPh sb="2" eb="4">
      <t>キンガク</t>
    </rPh>
    <phoneticPr fontId="2"/>
  </si>
  <si>
    <t>（2）売上原価</t>
  </si>
  <si>
    <t>2025年度の原価率（売上原価÷売上高）が75.0％であるところ、新工場においては、原材料費が低減することが見込まれるため、原価率66.0％を目標に、段階的に原価率を低減させる計算としている。</t>
    <phoneticPr fontId="2"/>
  </si>
  <si>
    <t>（3）販売費及び一般管理費</t>
  </si>
  <si>
    <t>2025年度の販管費率（販売費及び一般管理費÷売上高）が29.3％であるところ、新工場においては、ITを利活用した業務効率化を進めることを予定しており、販管費率27.7％を目標に、段階的に販管費率を低減させる計算としている。</t>
    <phoneticPr fontId="2"/>
  </si>
  <si>
    <t>（4）給与総額</t>
    <phoneticPr fontId="2"/>
  </si>
  <si>
    <r>
      <t xml:space="preserve">2025年度の一人当たり給与総額（給与総額÷労働者数）が2,166千円であるところ、2026年度以降については、一人当たり給与総額を増加させ、2,600千円〜2,900千円程度とし、各年度の労働者数に乗じて計算している。
</t>
    </r>
    <r>
      <rPr>
        <sz val="11"/>
        <color rgb="FFC00000"/>
        <rFont val="ＭＳ Ｐゴシック"/>
        <family val="3"/>
        <charset val="128"/>
      </rPr>
      <t>※給与総額には、退職金や法定福利費は含まれませんのでご注意ください（実績値を算出する場合も同様です）。（実績値を使用せずに算出する場合）給与単価が増減する場合は、増減の根拠（賃上げについての言及を行う等）についても記載ください。</t>
    </r>
    <phoneticPr fontId="2"/>
  </si>
  <si>
    <t>（5）租税公課</t>
    <phoneticPr fontId="2"/>
  </si>
  <si>
    <t>2025年度の租税公課が1,500千円であることを踏まえ、減価償却が進むことで、各年度ともに、前年度100千円減で計算している。</t>
  </si>
  <si>
    <t>（6）労働者数</t>
    <phoneticPr fontId="2"/>
  </si>
  <si>
    <t>地域経済牽引事業に係る弊社新工場においては、2026年度以降は順次従業員を採用する見込みです。2031年度には、12名増の15名で運営を行う予定となっている。</t>
    <phoneticPr fontId="2"/>
  </si>
  <si>
    <t>以上</t>
    <rPh sb="0" eb="2">
      <t>イジョウ</t>
    </rPh>
    <phoneticPr fontId="2"/>
  </si>
  <si>
    <t>例2　別紙１－2 のみ（投資収益率）のみを添付する場合【既存事業の強化等、事業の実績がある場合】</t>
    <rPh sb="0" eb="1">
      <t>レイ</t>
    </rPh>
    <rPh sb="3" eb="5">
      <t>ベッシ</t>
    </rPh>
    <rPh sb="12" eb="14">
      <t>トウシ</t>
    </rPh>
    <rPh sb="14" eb="16">
      <t>シュウエキ</t>
    </rPh>
    <rPh sb="16" eb="17">
      <t>リツ</t>
    </rPh>
    <rPh sb="21" eb="23">
      <t>テンプ</t>
    </rPh>
    <rPh sb="25" eb="27">
      <t>バアイ</t>
    </rPh>
    <rPh sb="28" eb="30">
      <t>キソン</t>
    </rPh>
    <rPh sb="30" eb="32">
      <t>ジギョウ</t>
    </rPh>
    <rPh sb="33" eb="35">
      <t>キョウカ</t>
    </rPh>
    <rPh sb="35" eb="36">
      <t>トウ</t>
    </rPh>
    <rPh sb="37" eb="39">
      <t>ジギョウ</t>
    </rPh>
    <rPh sb="40" eb="42">
      <t>ジッセキ</t>
    </rPh>
    <rPh sb="45" eb="47">
      <t>バアイ</t>
    </rPh>
    <phoneticPr fontId="2"/>
  </si>
  <si>
    <r>
      <t xml:space="preserve">地域未来牽引事業では、○○をするために新工場を建設するとともに、△△の機械を導入予定。そのため、売上高等の数値については、新工場の売上高等を算出している。
</t>
    </r>
    <r>
      <rPr>
        <sz val="11"/>
        <color rgb="FFC00000"/>
        <rFont val="ＭＳ Ｐゴシック"/>
        <family val="3"/>
        <charset val="128"/>
      </rPr>
      <t>※簡単にどのような事業を行うのか、また、数値についてはどのような数値なのかを記載ください。原則地域経済牽引事業単位での数値を算出いただく必要がありますが、会社全体での数値を使用する場合はその理由を記載ください。（単に会計上の理由のみでは不可です）</t>
    </r>
    <phoneticPr fontId="2"/>
  </si>
  <si>
    <t>2025年度の加工食品製造部門（現工場：A工場）の売上高等（実績）は以下の通りになっている。</t>
    <phoneticPr fontId="2"/>
  </si>
  <si>
    <t>・売上原価(減価償却費以外)</t>
    <rPh sb="6" eb="8">
      <t>ゲンカ</t>
    </rPh>
    <rPh sb="8" eb="11">
      <t>ショウキャクヒ</t>
    </rPh>
    <rPh sb="11" eb="13">
      <t>イガイ</t>
    </rPh>
    <phoneticPr fontId="2"/>
  </si>
  <si>
    <t>・売上原価(減価償却費)</t>
    <rPh sb="6" eb="8">
      <t>ゲンカ</t>
    </rPh>
    <rPh sb="8" eb="11">
      <t>ショウキャクヒ</t>
    </rPh>
    <phoneticPr fontId="2"/>
  </si>
  <si>
    <t>・販売費及び一般管理費
(減価償却費以外)</t>
    <rPh sb="13" eb="15">
      <t>ゲンカ</t>
    </rPh>
    <rPh sb="15" eb="18">
      <t>ショウキャクヒ</t>
    </rPh>
    <rPh sb="18" eb="20">
      <t>イガイ</t>
    </rPh>
    <phoneticPr fontId="2"/>
  </si>
  <si>
    <t>・販売費及び一般管理費
(減価償却費)</t>
    <rPh sb="13" eb="15">
      <t>ゲンカ</t>
    </rPh>
    <rPh sb="15" eb="18">
      <t>ショウキャクヒ</t>
    </rPh>
    <phoneticPr fontId="2"/>
  </si>
  <si>
    <t>単位：千円</t>
    <rPh sb="0" eb="2">
      <t>タンイ</t>
    </rPh>
    <rPh sb="3" eb="5">
      <t>センエン</t>
    </rPh>
    <phoneticPr fontId="2"/>
  </si>
  <si>
    <t>売上原価(減価償却費以外)</t>
    <rPh sb="5" eb="7">
      <t>ゲンカ</t>
    </rPh>
    <rPh sb="7" eb="10">
      <t>ショウキャクヒ</t>
    </rPh>
    <rPh sb="10" eb="12">
      <t>イガイ</t>
    </rPh>
    <phoneticPr fontId="2"/>
  </si>
  <si>
    <t>減価償却費</t>
    <rPh sb="0" eb="2">
      <t>ゲンカ</t>
    </rPh>
    <rPh sb="2" eb="5">
      <t>ショウキャクヒ</t>
    </rPh>
    <phoneticPr fontId="2"/>
  </si>
  <si>
    <t>販売費及び一般管理費
(減価償却費以外)</t>
    <rPh sb="12" eb="14">
      <t>ゲンカ</t>
    </rPh>
    <rPh sb="14" eb="17">
      <t>ショウキャクヒ</t>
    </rPh>
    <rPh sb="17" eb="19">
      <t>イガイ</t>
    </rPh>
    <phoneticPr fontId="2"/>
  </si>
  <si>
    <t>投資前年度との変化額</t>
    <rPh sb="0" eb="2">
      <t>トウシ</t>
    </rPh>
    <rPh sb="2" eb="3">
      <t>マエ</t>
    </rPh>
    <rPh sb="3" eb="5">
      <t>ネンド</t>
    </rPh>
    <rPh sb="7" eb="10">
      <t>ヘンカガク</t>
    </rPh>
    <phoneticPr fontId="2"/>
  </si>
  <si>
    <t>（4）減価償却費</t>
  </si>
  <si>
    <t>本事業における固定資産に係る減価償却費については次のとおり計算した。</t>
  </si>
  <si>
    <t>単位：金額は千円</t>
    <rPh sb="3" eb="5">
      <t>キンガク</t>
    </rPh>
    <phoneticPr fontId="2"/>
  </si>
  <si>
    <t>種類</t>
  </si>
  <si>
    <t>内容</t>
  </si>
  <si>
    <t>耐用年数（償却率(A)）</t>
  </si>
  <si>
    <t>取得価額(B)</t>
  </si>
  <si>
    <t>各年度の減価償却費(A×B)</t>
  </si>
  <si>
    <t>建物</t>
  </si>
  <si>
    <t>事務所棟</t>
  </si>
  <si>
    <t>24年（0.042）</t>
  </si>
  <si>
    <t>工場棟</t>
  </si>
  <si>
    <t>31年（0.033）</t>
  </si>
  <si>
    <t>建物付属設備</t>
  </si>
  <si>
    <t>電気給排水</t>
  </si>
  <si>
    <t>15年（0.067）</t>
  </si>
  <si>
    <t>構築物</t>
  </si>
  <si>
    <t>アスファルト外構</t>
  </si>
  <si>
    <t>10年（0.100）</t>
  </si>
  <si>
    <t>機械装置</t>
  </si>
  <si>
    <t>チップ生産設備</t>
  </si>
  <si>
    <t>8年（0.125）</t>
  </si>
  <si>
    <t>パワーショベル等</t>
  </si>
  <si>
    <t>合計</t>
  </si>
  <si>
    <t>2025年度の減価償却費をもとに、新規設備投資による増加と既存資産の耐用年数到来による減少を加味した計算としています。総額としては今回申請の設備投資がフルに寄与する2028年度まで増加し、以降既存資産の耐用年数到来で減少傾向となります。</t>
    <phoneticPr fontId="2"/>
  </si>
  <si>
    <t>例3　別紙１－2 のみ（投資収益率）のみを添付する場合【実績がない事業の場合】</t>
    <rPh sb="3" eb="5">
      <t>ベッシ</t>
    </rPh>
    <rPh sb="12" eb="14">
      <t>トウシ</t>
    </rPh>
    <rPh sb="14" eb="17">
      <t>シュウエキリツ</t>
    </rPh>
    <rPh sb="28" eb="30">
      <t>ジッセキ</t>
    </rPh>
    <rPh sb="33" eb="35">
      <t>ジギョウ</t>
    </rPh>
    <rPh sb="36" eb="38">
      <t>バアイ</t>
    </rPh>
    <phoneticPr fontId="2"/>
  </si>
  <si>
    <r>
      <t xml:space="preserve">地域未来牽引事業として新工場Aを新設するものであるため、新工場における売上高等自体が設備導入に伴う変化額にあたる。
</t>
    </r>
    <r>
      <rPr>
        <sz val="11"/>
        <color rgb="FFC00000"/>
        <rFont val="ＭＳ Ｐゴシック"/>
        <family val="3"/>
        <charset val="128"/>
      </rPr>
      <t xml:space="preserve">※地域経済牽引事業として新しい工場を建設する等、これまでにない事業を実施する場合で、新しい工場の売上高等自体が設備導入に伴う変化額にあたる場合はその旨御記載ください。
※簡単にどのような事業を行うのか、また、数値についてはどのような数値なのかを記載ください。原則地域経済牽引事業単位での数値を算出いただく必要がありますが、会社全体での数値を使用する場合はその理由を記載ください。（単に会計上の理由のみでは不可です）
</t>
    </r>
    <rPh sb="11" eb="14">
      <t>シンコウジョウ</t>
    </rPh>
    <rPh sb="16" eb="18">
      <t>シンセツ</t>
    </rPh>
    <rPh sb="28" eb="31">
      <t>シンコウジョウ</t>
    </rPh>
    <rPh sb="35" eb="38">
      <t>ウリアゲダカ</t>
    </rPh>
    <rPh sb="38" eb="39">
      <t>トウ</t>
    </rPh>
    <rPh sb="39" eb="41">
      <t>ジタイ</t>
    </rPh>
    <rPh sb="42" eb="44">
      <t>セツビ</t>
    </rPh>
    <rPh sb="44" eb="46">
      <t>ドウニュウ</t>
    </rPh>
    <rPh sb="47" eb="48">
      <t>トモナ</t>
    </rPh>
    <rPh sb="49" eb="52">
      <t>ヘンカガク</t>
    </rPh>
    <phoneticPr fontId="2"/>
  </si>
  <si>
    <t>２．令和9年度３月期（2026年度）以降の売上高等（推計）【投資年度以降】</t>
    <rPh sb="30" eb="31">
      <t>トウ</t>
    </rPh>
    <phoneticPr fontId="2"/>
  </si>
  <si>
    <t>設備投資前は御記載不要ですが、投資年度以降の売上高がなぜその数字になったのかがわかるよう御説明ください。</t>
    <rPh sb="0" eb="2">
      <t>セツビ</t>
    </rPh>
    <rPh sb="2" eb="4">
      <t>トウシ</t>
    </rPh>
    <rPh sb="4" eb="5">
      <t>マエ</t>
    </rPh>
    <rPh sb="6" eb="9">
      <t>ゴキサイ</t>
    </rPh>
    <rPh sb="9" eb="11">
      <t>フヨウ</t>
    </rPh>
    <rPh sb="15" eb="17">
      <t>トウシ</t>
    </rPh>
    <rPh sb="17" eb="19">
      <t>ネンド</t>
    </rPh>
    <rPh sb="19" eb="21">
      <t>イコウ</t>
    </rPh>
    <rPh sb="22" eb="25">
      <t>ウリアゲダカ</t>
    </rPh>
    <rPh sb="30" eb="32">
      <t>スウジ</t>
    </rPh>
    <rPh sb="44" eb="47">
      <t>ゴセツメイ</t>
    </rPh>
    <phoneticPr fontId="2"/>
  </si>
  <si>
    <t>例4　別紙１－１(労働生産性)と別紙１－２(投資収益率)の両方を添付する場合</t>
    <rPh sb="3" eb="5">
      <t>ベッシ</t>
    </rPh>
    <rPh sb="9" eb="11">
      <t>ロウドウ</t>
    </rPh>
    <rPh sb="11" eb="14">
      <t>セイサンセイ</t>
    </rPh>
    <rPh sb="16" eb="18">
      <t>ベッシ</t>
    </rPh>
    <rPh sb="22" eb="24">
      <t>トウシ</t>
    </rPh>
    <rPh sb="24" eb="26">
      <t>シュウエキ</t>
    </rPh>
    <rPh sb="26" eb="27">
      <t>リツ</t>
    </rPh>
    <rPh sb="29" eb="31">
      <t>リョウホウ</t>
    </rPh>
    <rPh sb="32" eb="34">
      <t>テンプ</t>
    </rPh>
    <rPh sb="36" eb="38">
      <t>バアイ</t>
    </rPh>
    <phoneticPr fontId="2"/>
  </si>
  <si>
    <t>給与総額</t>
    <rPh sb="0" eb="2">
      <t>キュウヨ</t>
    </rPh>
    <rPh sb="2" eb="4">
      <t>ソウガク</t>
    </rPh>
    <phoneticPr fontId="2"/>
  </si>
  <si>
    <t>租税公課</t>
    <rPh sb="0" eb="2">
      <t>ソゼイ</t>
    </rPh>
    <rPh sb="2" eb="4">
      <t>コウカ</t>
    </rPh>
    <phoneticPr fontId="2"/>
  </si>
  <si>
    <t>労働者数(人)</t>
    <rPh sb="0" eb="3">
      <t>ロウドウシャ</t>
    </rPh>
    <rPh sb="3" eb="4">
      <t>スウ</t>
    </rPh>
    <rPh sb="5" eb="6">
      <t>ヒト</t>
    </rPh>
    <phoneticPr fontId="2"/>
  </si>
  <si>
    <t>投資前年度との変化額（実績がない新規事業等の場合は記載不要です）</t>
    <rPh sb="0" eb="2">
      <t>トウシ</t>
    </rPh>
    <rPh sb="2" eb="3">
      <t>マエ</t>
    </rPh>
    <rPh sb="3" eb="5">
      <t>ネンド</t>
    </rPh>
    <rPh sb="7" eb="10">
      <t>ヘンカガク</t>
    </rPh>
    <rPh sb="11" eb="13">
      <t>ジッセキ</t>
    </rPh>
    <rPh sb="16" eb="18">
      <t>シンキ</t>
    </rPh>
    <rPh sb="18" eb="20">
      <t>ジギョウ</t>
    </rPh>
    <rPh sb="20" eb="21">
      <t>トウ</t>
    </rPh>
    <rPh sb="22" eb="24">
      <t>バアイ</t>
    </rPh>
    <rPh sb="25" eb="27">
      <t>キサイ</t>
    </rPh>
    <rPh sb="27" eb="29">
      <t>フヨウ</t>
    </rPh>
    <phoneticPr fontId="2"/>
  </si>
  <si>
    <t>（5）給与総額</t>
    <phoneticPr fontId="2"/>
  </si>
  <si>
    <r>
      <t xml:space="preserve">2025年度の一人当たり給与総額（給与総額÷労働者数）が2,166千円であるところ、2026年度以降については、一人当たり給与総額を増加させ、2,600千円〜2,900千円程度とし、各年度の労働者数に乗じて計算している。
</t>
    </r>
    <r>
      <rPr>
        <sz val="11"/>
        <color rgb="FFC00000"/>
        <rFont val="ＭＳ Ｐゴシック"/>
        <family val="3"/>
        <charset val="128"/>
      </rPr>
      <t>※給与総額には、退職金や法定福利費は含まれませんのでご注意ください（実績値を算出する場合も同様です）。（実績値を使用せずに算出する場合）給与単価が増減する場合は、増減の根拠（賃上げについての言及を行う等）についても記載ください。</t>
    </r>
    <phoneticPr fontId="2"/>
  </si>
  <si>
    <t>（6）租税公課</t>
    <phoneticPr fontId="2"/>
  </si>
  <si>
    <t>（7）労働者数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</si>
</sst>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令&quot;&quot;和&quot;##&quot;年&quot;&quot;度&quot;"/>
    <numFmt numFmtId="177" formatCode="####&quot;年&quot;&quot;度&quot;"/>
    <numFmt numFmtId="178" formatCode="#,##0_ "/>
  </numFmts>
  <fonts count="1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rgb="FFC00000"/>
      <name val="ＭＳ Ｐゴシック"/>
      <family val="3"/>
      <charset val="128"/>
    </font>
    <font>
      <sz val="11"/>
      <color theme="1"/>
      <name val="ＭＳ Ｐゴシック"/>
      <family val="3"/>
      <charset val="128"/>
    </font>
    <font>
      <b/>
      <sz val="11"/>
      <color rgb="FFFF0000"/>
      <name val="ＭＳ Ｐゴシック"/>
      <family val="3"/>
      <charset val="128"/>
    </font>
    <font>
      <b/>
      <sz val="14"/>
      <color theme="1"/>
      <name val="ＭＳ Ｐゴシック"/>
      <family val="3"/>
      <charset val="128"/>
    </font>
    <font>
      <b/>
      <sz val="11"/>
      <color theme="1"/>
      <name val="ＭＳ Ｐゴシック"/>
      <family val="3"/>
      <charset val="128"/>
    </font>
    <font>
      <sz val="11"/>
      <name val="ＭＳ Ｐゴシック"/>
      <family val="3"/>
      <charset val="128"/>
    </font>
    <font>
      <sz val="11"/>
      <color rgb="FFC00000"/>
      <name val="ＭＳ Ｐゴシック"/>
      <family val="3"/>
      <charset val="128"/>
    </font>
    <font>
      <b/>
      <sz val="11"/>
      <name val="ＭＳ Ｐゴシック"/>
      <family val="3"/>
      <charset val="128"/>
    </font>
    <font>
      <sz val="11"/>
      <color rgb="FFFF0000"/>
      <name val="ＭＳ Ｐゴシック"/>
      <family val="3"/>
      <charset val="128"/>
    </font>
    <font>
      <b/>
      <sz val="11"/>
      <color rgb="FFFFFFFF"/>
      <name val="ＭＳ Ｐゴシック"/>
      <family val="3"/>
      <charset val="128"/>
    </font>
    <font>
      <b/>
      <sz val="11"/>
      <color theme="0"/>
      <name val="ＭＳ Ｐゴシック"/>
      <family val="3"/>
      <charset val="128"/>
    </font>
    <font>
      <u/>
      <sz val="11"/>
      <color theme="10"/>
      <name val="游ゴシック"/>
      <family val="2"/>
      <charset val="128"/>
      <scheme val="minor"/>
    </font>
    <font>
      <u/>
      <sz val="11"/>
      <color theme="10"/>
      <name val="ＭＳ Ｐゴシック"/>
      <family val="3"/>
      <charset val="128"/>
    </font>
    <font>
      <b/>
      <sz val="18"/>
      <color theme="1"/>
      <name val="ＭＳ Ｐゴシック"/>
      <family val="3"/>
      <charset val="128"/>
    </font>
  </fonts>
  <fills count="12">
    <fill>
      <patternFill patternType="none"/>
    </fill>
    <fill>
      <patternFill patternType="gray125"/>
    </fill>
    <fill>
      <patternFill patternType="solid">
        <fgColor theme="4" tint="0.79998168889431442"/>
        <bgColor indexed="64"/>
      </patternFill>
    </fill>
    <fill>
      <patternFill patternType="solid">
        <fgColor rgb="FF4472C4"/>
        <bgColor indexed="64"/>
      </patternFill>
    </fill>
    <fill>
      <patternFill patternType="solid">
        <fgColor rgb="FFFFF2CC"/>
        <bgColor indexed="64"/>
      </patternFill>
    </fill>
    <fill>
      <patternFill patternType="solid">
        <fgColor rgb="FF70AD47"/>
        <bgColor indexed="64"/>
      </patternFill>
    </fill>
    <fill>
      <patternFill patternType="solid">
        <fgColor rgb="FFE2EFDA"/>
        <bgColor indexed="64"/>
      </patternFill>
    </fill>
    <fill>
      <patternFill patternType="solid">
        <fgColor theme="9"/>
        <bgColor indexed="64"/>
      </patternFill>
    </fill>
    <fill>
      <patternFill patternType="solid">
        <fgColor theme="9" tint="0.79998168889431442"/>
        <bgColor indexed="64"/>
      </patternFill>
    </fill>
    <fill>
      <patternFill patternType="solid">
        <fgColor rgb="FFED7D31"/>
        <bgColor indexed="64"/>
      </patternFill>
    </fill>
    <fill>
      <patternFill patternType="solid">
        <fgColor rgb="FFFCE4D6"/>
        <bgColor indexed="64"/>
      </patternFill>
    </fill>
    <fill>
      <patternFill patternType="solid">
        <fgColor rgb="FFE6E6E6"/>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4" fillId="0" borderId="0" applyNumberFormat="0" applyFill="0" applyBorder="0" applyAlignment="0" applyProtection="0">
      <alignment vertical="center"/>
    </xf>
  </cellStyleXfs>
  <cellXfs count="60">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Continuous" vertical="center"/>
    </xf>
    <xf numFmtId="0" fontId="4" fillId="0" borderId="0" xfId="0" applyFont="1" applyAlignment="1">
      <alignment horizontal="centerContinuous" vertical="center"/>
    </xf>
    <xf numFmtId="0" fontId="7" fillId="0" borderId="0" xfId="0" applyFont="1" applyAlignment="1">
      <alignment horizontal="center" vertical="center"/>
    </xf>
    <xf numFmtId="0" fontId="6" fillId="0" borderId="0" xfId="0" applyFont="1">
      <alignment vertical="center"/>
    </xf>
    <xf numFmtId="0" fontId="10" fillId="2" borderId="0" xfId="0" applyFont="1" applyFill="1">
      <alignment vertical="center"/>
    </xf>
    <xf numFmtId="0" fontId="8" fillId="2" borderId="0" xfId="0" applyFont="1" applyFill="1">
      <alignment vertical="center"/>
    </xf>
    <xf numFmtId="0" fontId="4" fillId="2" borderId="0" xfId="0" applyFont="1" applyFill="1">
      <alignment vertical="center"/>
    </xf>
    <xf numFmtId="0" fontId="11" fillId="0" borderId="0" xfId="0" applyFont="1">
      <alignment vertical="center"/>
    </xf>
    <xf numFmtId="0" fontId="8" fillId="0" borderId="0" xfId="0" applyFont="1">
      <alignment vertical="center"/>
    </xf>
    <xf numFmtId="38" fontId="8" fillId="0" borderId="0" xfId="1" applyFont="1">
      <alignment vertical="center"/>
    </xf>
    <xf numFmtId="0" fontId="7" fillId="2" borderId="0" xfId="0" applyFont="1" applyFill="1">
      <alignment vertical="center"/>
    </xf>
    <xf numFmtId="0" fontId="12" fillId="3" borderId="9" xfId="0" applyFont="1" applyFill="1" applyBorder="1" applyAlignment="1">
      <alignment horizontal="center" vertical="center"/>
    </xf>
    <xf numFmtId="0" fontId="12" fillId="3" borderId="9" xfId="0" applyFont="1" applyFill="1" applyBorder="1" applyAlignment="1">
      <alignment horizontal="center" vertical="center" wrapText="1"/>
    </xf>
    <xf numFmtId="0" fontId="4" fillId="0" borderId="9" xfId="0" applyFont="1" applyBorder="1">
      <alignment vertical="center"/>
    </xf>
    <xf numFmtId="0" fontId="7" fillId="4" borderId="0" xfId="0" applyFont="1" applyFill="1">
      <alignment vertical="center"/>
    </xf>
    <xf numFmtId="0" fontId="7" fillId="0" borderId="0" xfId="0" applyFont="1">
      <alignment vertical="center"/>
    </xf>
    <xf numFmtId="0" fontId="4" fillId="0" borderId="0" xfId="0" applyFont="1" applyAlignment="1">
      <alignment horizontal="left" vertical="center" wrapText="1"/>
    </xf>
    <xf numFmtId="0" fontId="12" fillId="5" borderId="9" xfId="0" applyFont="1" applyFill="1" applyBorder="1" applyAlignment="1">
      <alignment horizontal="center" vertical="center"/>
    </xf>
    <xf numFmtId="0" fontId="12" fillId="5" borderId="9" xfId="0" applyFont="1" applyFill="1" applyBorder="1" applyAlignment="1">
      <alignment horizontal="center" vertical="center" wrapText="1"/>
    </xf>
    <xf numFmtId="3" fontId="4" fillId="0" borderId="9" xfId="0" applyNumberFormat="1" applyFont="1" applyBorder="1">
      <alignment vertical="center"/>
    </xf>
    <xf numFmtId="0" fontId="7" fillId="6" borderId="9" xfId="0" applyFont="1" applyFill="1" applyBorder="1">
      <alignment vertical="center"/>
    </xf>
    <xf numFmtId="3" fontId="7" fillId="6" borderId="9" xfId="0" applyNumberFormat="1" applyFont="1" applyFill="1" applyBorder="1">
      <alignment vertical="center"/>
    </xf>
    <xf numFmtId="0" fontId="13" fillId="7" borderId="9" xfId="0" applyFont="1" applyFill="1" applyBorder="1">
      <alignment vertical="center"/>
    </xf>
    <xf numFmtId="176" fontId="13" fillId="7" borderId="9" xfId="0" applyNumberFormat="1" applyFont="1" applyFill="1" applyBorder="1">
      <alignment vertical="center"/>
    </xf>
    <xf numFmtId="177" fontId="4" fillId="0" borderId="9" xfId="0" applyNumberFormat="1" applyFont="1" applyBorder="1">
      <alignment vertical="center"/>
    </xf>
    <xf numFmtId="0" fontId="7" fillId="8" borderId="10" xfId="0" applyFont="1" applyFill="1" applyBorder="1">
      <alignment vertical="center"/>
    </xf>
    <xf numFmtId="178" fontId="7" fillId="8" borderId="9" xfId="0" applyNumberFormat="1" applyFont="1" applyFill="1" applyBorder="1">
      <alignment vertical="center"/>
    </xf>
    <xf numFmtId="0" fontId="8" fillId="0" borderId="0" xfId="0" applyFont="1" applyAlignment="1">
      <alignment vertical="center" wrapText="1"/>
    </xf>
    <xf numFmtId="38" fontId="4" fillId="0" borderId="9" xfId="1" applyFont="1" applyBorder="1">
      <alignment vertical="center"/>
    </xf>
    <xf numFmtId="0" fontId="4" fillId="0" borderId="9" xfId="0" applyFont="1" applyBorder="1" applyAlignment="1">
      <alignment vertical="center" wrapText="1"/>
    </xf>
    <xf numFmtId="38" fontId="9" fillId="0" borderId="9" xfId="0" applyNumberFormat="1" applyFont="1" applyBorder="1">
      <alignment vertical="center"/>
    </xf>
    <xf numFmtId="0" fontId="12" fillId="9" borderId="9" xfId="0" applyFont="1" applyFill="1" applyBorder="1" applyAlignment="1">
      <alignment horizontal="center" vertical="center"/>
    </xf>
    <xf numFmtId="0" fontId="12" fillId="9" borderId="9" xfId="0" applyFont="1" applyFill="1" applyBorder="1" applyAlignment="1">
      <alignment horizontal="center" vertical="center" wrapText="1"/>
    </xf>
    <xf numFmtId="0" fontId="7" fillId="10" borderId="9" xfId="0" applyFont="1" applyFill="1" applyBorder="1">
      <alignment vertical="center"/>
    </xf>
    <xf numFmtId="3" fontId="7" fillId="10" borderId="9" xfId="0" applyNumberFormat="1" applyFont="1" applyFill="1" applyBorder="1">
      <alignment vertical="center"/>
    </xf>
    <xf numFmtId="0" fontId="9" fillId="0" borderId="0" xfId="0" applyFont="1">
      <alignment vertical="center"/>
    </xf>
    <xf numFmtId="0" fontId="7" fillId="11" borderId="0" xfId="0" applyFont="1" applyFill="1">
      <alignment vertical="center"/>
    </xf>
    <xf numFmtId="0" fontId="4" fillId="0" borderId="0" xfId="0" applyFont="1" applyAlignment="1">
      <alignment horizontal="left" vertical="center"/>
    </xf>
    <xf numFmtId="0" fontId="15" fillId="0" borderId="0" xfId="2" applyFont="1">
      <alignment vertical="center"/>
    </xf>
    <xf numFmtId="0" fontId="16" fillId="0" borderId="0" xfId="0" applyFont="1" applyAlignment="1">
      <alignment horizontal="centerContinuous" vertical="center"/>
    </xf>
    <xf numFmtId="38" fontId="4" fillId="0" borderId="0" xfId="1" applyFont="1" applyBorder="1">
      <alignment vertical="center"/>
    </xf>
    <xf numFmtId="0" fontId="4" fillId="0" borderId="0" xfId="0" applyFont="1" applyAlignment="1">
      <alignment horizontal="left" vertical="top" wrapText="1"/>
    </xf>
    <xf numFmtId="0" fontId="15" fillId="0" borderId="0" xfId="2" applyFont="1" applyAlignment="1">
      <alignment horizontal="left" vertical="center"/>
    </xf>
    <xf numFmtId="0" fontId="15" fillId="0" borderId="0" xfId="2" applyFont="1" applyFill="1" applyAlignment="1">
      <alignment vertical="top"/>
    </xf>
    <xf numFmtId="0" fontId="4" fillId="0" borderId="0" xfId="0" applyFont="1" applyAlignment="1">
      <alignment horizontal="left" vertical="center" wrapText="1"/>
    </xf>
    <xf numFmtId="0" fontId="7" fillId="0" borderId="0" xfId="0" applyFont="1" applyAlignment="1">
      <alignment horizontal="center" vertical="center"/>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0" xfId="0" applyFont="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0" xfId="0" applyFont="1" applyAlignment="1">
      <alignment horizontal="lef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tat.go.jp/data/e-census/2019/yougo.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A5032-13B5-4247-B296-8D5C949299F1}">
  <dimension ref="A1:F34"/>
  <sheetViews>
    <sheetView tabSelected="1" zoomScaleNormal="100" workbookViewId="0"/>
  </sheetViews>
  <sheetFormatPr defaultColWidth="0" defaultRowHeight="13.15" zeroHeight="1"/>
  <cols>
    <col min="1" max="1" width="16.625" style="2" customWidth="1"/>
    <col min="2" max="2" width="16.75" style="2" customWidth="1"/>
    <col min="3" max="6" width="13.25" style="2" customWidth="1"/>
    <col min="7" max="16384" width="8" style="2" hidden="1"/>
  </cols>
  <sheetData>
    <row r="1" spans="1:6" ht="21">
      <c r="A1" s="43" t="s">
        <v>0</v>
      </c>
      <c r="B1" s="5"/>
      <c r="C1" s="5"/>
      <c r="D1" s="5"/>
      <c r="E1" s="5"/>
      <c r="F1" s="5"/>
    </row>
    <row r="2" spans="1:6"/>
    <row r="3" spans="1:6">
      <c r="A3" s="40" t="s">
        <v>1</v>
      </c>
    </row>
    <row r="4" spans="1:6" ht="167.45" customHeight="1">
      <c r="A4" s="45" t="s">
        <v>2</v>
      </c>
      <c r="B4" s="45"/>
      <c r="C4" s="45"/>
      <c r="D4" s="45"/>
      <c r="E4" s="45"/>
      <c r="F4" s="45"/>
    </row>
    <row r="5" spans="1:6"/>
    <row r="6" spans="1:6">
      <c r="A6" s="40" t="s">
        <v>3</v>
      </c>
    </row>
    <row r="7" spans="1:6">
      <c r="A7" s="46" t="s">
        <v>4</v>
      </c>
      <c r="B7" s="46"/>
      <c r="C7" s="46"/>
      <c r="D7" s="46"/>
      <c r="E7" s="46"/>
      <c r="F7" s="46"/>
    </row>
    <row r="8" spans="1:6">
      <c r="B8" s="2" t="s">
        <v>5</v>
      </c>
    </row>
    <row r="9" spans="1:6">
      <c r="B9" s="2" t="s">
        <v>6</v>
      </c>
    </row>
    <row r="10" spans="1:6">
      <c r="B10" s="41" t="s">
        <v>7</v>
      </c>
      <c r="C10" s="41"/>
      <c r="D10" s="41"/>
      <c r="E10" s="41"/>
      <c r="F10" s="41"/>
    </row>
    <row r="11" spans="1:6">
      <c r="B11" s="2" t="s">
        <v>8</v>
      </c>
    </row>
    <row r="12" spans="1:6">
      <c r="B12" s="2" t="s">
        <v>9</v>
      </c>
    </row>
    <row r="13" spans="1:6">
      <c r="B13" s="2" t="s">
        <v>10</v>
      </c>
    </row>
    <row r="14" spans="1:6"/>
    <row r="15" spans="1:6">
      <c r="A15" s="46" t="s">
        <v>11</v>
      </c>
      <c r="B15" s="46"/>
      <c r="C15" s="46"/>
      <c r="D15" s="46"/>
      <c r="E15" s="46"/>
      <c r="F15" s="46"/>
    </row>
    <row r="16" spans="1:6">
      <c r="B16" s="2" t="s">
        <v>5</v>
      </c>
    </row>
    <row r="17" spans="1:6">
      <c r="B17" s="2" t="s">
        <v>12</v>
      </c>
    </row>
    <row r="18" spans="1:6">
      <c r="B18" s="2" t="s">
        <v>13</v>
      </c>
    </row>
    <row r="19" spans="1:6">
      <c r="B19" s="39" t="s">
        <v>14</v>
      </c>
    </row>
    <row r="20" spans="1:6"/>
    <row r="21" spans="1:6">
      <c r="A21" s="46" t="s">
        <v>15</v>
      </c>
      <c r="B21" s="46"/>
      <c r="C21" s="46"/>
      <c r="D21" s="46"/>
      <c r="E21" s="46"/>
      <c r="F21" s="46"/>
    </row>
    <row r="22" spans="1:6">
      <c r="B22" s="2" t="s">
        <v>5</v>
      </c>
    </row>
    <row r="23" spans="1:6">
      <c r="B23" s="2" t="s">
        <v>12</v>
      </c>
    </row>
    <row r="24" spans="1:6">
      <c r="B24" s="2" t="s">
        <v>13</v>
      </c>
    </row>
    <row r="25" spans="1:6"/>
    <row r="26" spans="1:6">
      <c r="A26" s="47" t="s">
        <v>16</v>
      </c>
      <c r="B26" s="47"/>
      <c r="C26" s="47"/>
      <c r="D26" s="47"/>
      <c r="E26" s="47"/>
      <c r="F26" s="47"/>
    </row>
    <row r="27" spans="1:6">
      <c r="B27" s="2" t="s">
        <v>17</v>
      </c>
    </row>
    <row r="28" spans="1:6"/>
    <row r="29" spans="1:6">
      <c r="A29" s="40" t="s">
        <v>18</v>
      </c>
    </row>
    <row r="30" spans="1:6" ht="128.44999999999999" customHeight="1">
      <c r="A30" s="45" t="s">
        <v>19</v>
      </c>
      <c r="B30" s="45"/>
      <c r="C30" s="45"/>
      <c r="D30" s="45"/>
      <c r="E30" s="45"/>
      <c r="F30" s="45"/>
    </row>
    <row r="31" spans="1:6">
      <c r="A31" s="2" t="s">
        <v>20</v>
      </c>
      <c r="B31" s="42" t="s">
        <v>21</v>
      </c>
      <c r="F31" s="2" t="s">
        <v>22</v>
      </c>
    </row>
    <row r="32" spans="1:6"/>
    <row r="33"/>
    <row r="34"/>
  </sheetData>
  <mergeCells count="6">
    <mergeCell ref="A30:F30"/>
    <mergeCell ref="A21:F21"/>
    <mergeCell ref="A4:F4"/>
    <mergeCell ref="A7:F7"/>
    <mergeCell ref="A15:F15"/>
    <mergeCell ref="A26:F26"/>
  </mergeCells>
  <phoneticPr fontId="2"/>
  <hyperlinks>
    <hyperlink ref="B31" r:id="rId1" xr:uid="{98EE6238-7DC3-4475-BD1B-74E0FA637F75}"/>
    <hyperlink ref="A7" location="'例①別紙1－1'!A1" display="①別紙１－１（労働生産性）のみを添付する場合" xr:uid="{C96A6051-695C-41A1-ABD7-90D5382A7B50}"/>
    <hyperlink ref="A15" location="'例②別紙1－2'!A1" display="②別紙１－２（投資収益率）のみを添付する場合" xr:uid="{C9244373-C8EF-4FA2-B199-CEF084198B5C}"/>
    <hyperlink ref="A7:F7" location="'例①別紙1－1'!A1" display="①別紙１－１（労働生産性）のみを添付する場合" xr:uid="{AA6A86C9-01E8-4FE2-ADBB-A721067F56E5}"/>
    <hyperlink ref="A21" location="'例②別紙1－2'!A1" display="②別紙１－２（投資収益率）のみを添付する場合" xr:uid="{E21F2E97-F1C0-4D13-9066-E8424538AFD7}"/>
    <hyperlink ref="A26:F26" location="'例④別紙1－1と別紙１－２の両方'!A1" display="④別紙１－１と別紙１－２の両方を添付する場合" xr:uid="{FF084FDB-112F-4D14-B81B-2C4992D09980}"/>
    <hyperlink ref="A21:F21" location="'例③別紙１－２'!A1" display="②別紙１－２（投資収益率）のみを添付する場合" xr:uid="{42572BFE-4C80-4485-A8DE-7CF1ADF45C08}"/>
  </hyperlinks>
  <pageMargins left="0.7" right="0.7" top="0.75" bottom="0.75" header="0.3" footer="0.3"/>
  <pageSetup paperSize="9" orientation="portrait" horizontalDpi="200" verticalDpi="0" copies="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19B27-4FC8-4390-A02E-661417289481}">
  <dimension ref="A1:L82"/>
  <sheetViews>
    <sheetView zoomScaleNormal="100" workbookViewId="0">
      <selection sqref="A1:L82"/>
    </sheetView>
  </sheetViews>
  <sheetFormatPr defaultColWidth="0" defaultRowHeight="13.15" zeroHeight="1"/>
  <cols>
    <col min="1" max="1" width="20.375" style="2" customWidth="1"/>
    <col min="2" max="2" width="13.375" style="2" customWidth="1"/>
    <col min="3" max="8" width="13.25" style="2" customWidth="1"/>
    <col min="9" max="12" width="8" style="2" customWidth="1"/>
    <col min="13" max="16384" width="8" style="2" hidden="1"/>
  </cols>
  <sheetData>
    <row r="1" spans="1:5">
      <c r="A1" s="1" t="s">
        <v>23</v>
      </c>
    </row>
    <row r="2" spans="1:5">
      <c r="A2" s="3"/>
    </row>
    <row r="3" spans="1:5" ht="16.149999999999999">
      <c r="A3" s="4" t="s">
        <v>24</v>
      </c>
      <c r="B3" s="5"/>
      <c r="C3" s="5"/>
      <c r="D3" s="5"/>
      <c r="E3" s="5"/>
    </row>
    <row r="4" spans="1:5" ht="16.149999999999999">
      <c r="A4" s="4"/>
      <c r="B4" s="5"/>
      <c r="C4" s="5"/>
      <c r="D4" s="5"/>
      <c r="E4" s="5"/>
    </row>
    <row r="5" spans="1:5">
      <c r="D5" s="49" t="s">
        <v>25</v>
      </c>
      <c r="E5" s="49"/>
    </row>
    <row r="6" spans="1:5" ht="16.899999999999999" thickBot="1">
      <c r="A6" s="7"/>
    </row>
    <row r="7" spans="1:5" ht="13.15" customHeight="1">
      <c r="A7" s="50" t="s">
        <v>26</v>
      </c>
      <c r="B7" s="51"/>
      <c r="C7" s="51"/>
      <c r="D7" s="51"/>
      <c r="E7" s="52"/>
    </row>
    <row r="8" spans="1:5" ht="14.45" customHeight="1">
      <c r="A8" s="53"/>
      <c r="B8" s="54"/>
      <c r="C8" s="54"/>
      <c r="D8" s="54"/>
      <c r="E8" s="55"/>
    </row>
    <row r="9" spans="1:5">
      <c r="A9" s="53"/>
      <c r="B9" s="54"/>
      <c r="C9" s="54"/>
      <c r="D9" s="54"/>
      <c r="E9" s="55"/>
    </row>
    <row r="10" spans="1:5" ht="42.6" customHeight="1" thickBot="1">
      <c r="A10" s="56"/>
      <c r="B10" s="57"/>
      <c r="C10" s="57"/>
      <c r="D10" s="57"/>
      <c r="E10" s="58"/>
    </row>
    <row r="11" spans="1:5"/>
    <row r="12" spans="1:5">
      <c r="A12" s="8" t="s">
        <v>27</v>
      </c>
      <c r="B12" s="9"/>
      <c r="C12" s="10"/>
      <c r="D12" s="10"/>
      <c r="E12" s="10"/>
    </row>
    <row r="13" spans="1:5">
      <c r="A13" s="11"/>
    </row>
    <row r="14" spans="1:5" ht="136.9" customHeight="1">
      <c r="A14" s="59" t="s">
        <v>28</v>
      </c>
      <c r="B14" s="59"/>
      <c r="C14" s="59"/>
      <c r="D14" s="59"/>
      <c r="E14" s="59"/>
    </row>
    <row r="15" spans="1:5">
      <c r="A15" s="12" t="s">
        <v>5</v>
      </c>
      <c r="B15" s="13" t="s">
        <v>29</v>
      </c>
      <c r="C15" s="12" t="s">
        <v>30</v>
      </c>
      <c r="D15" s="12"/>
      <c r="E15" s="12"/>
    </row>
    <row r="16" spans="1:5">
      <c r="A16" s="12" t="s">
        <v>6</v>
      </c>
      <c r="B16" s="13" t="s">
        <v>29</v>
      </c>
      <c r="C16" s="12" t="s">
        <v>30</v>
      </c>
      <c r="D16" s="12"/>
      <c r="E16" s="12"/>
    </row>
    <row r="17" spans="1:7">
      <c r="A17" s="12" t="s">
        <v>7</v>
      </c>
      <c r="B17" s="13" t="s">
        <v>29</v>
      </c>
      <c r="C17" s="12" t="s">
        <v>30</v>
      </c>
      <c r="D17" s="12"/>
      <c r="E17" s="12"/>
    </row>
    <row r="18" spans="1:7">
      <c r="A18" s="12" t="s">
        <v>8</v>
      </c>
      <c r="B18" s="13" t="s">
        <v>29</v>
      </c>
      <c r="C18" s="12" t="s">
        <v>30</v>
      </c>
      <c r="D18" s="12"/>
      <c r="E18" s="12"/>
    </row>
    <row r="19" spans="1:7" ht="13.9" customHeight="1">
      <c r="A19" s="12" t="s">
        <v>9</v>
      </c>
      <c r="B19" s="13" t="s">
        <v>29</v>
      </c>
      <c r="C19" s="12" t="s">
        <v>30</v>
      </c>
      <c r="D19" s="12"/>
      <c r="E19" s="12"/>
    </row>
    <row r="20" spans="1:7">
      <c r="A20" s="12" t="s">
        <v>31</v>
      </c>
      <c r="B20" s="13" t="s">
        <v>32</v>
      </c>
      <c r="C20" s="12" t="s">
        <v>33</v>
      </c>
      <c r="D20" s="12"/>
      <c r="E20" s="12"/>
    </row>
    <row r="21" spans="1:7"/>
    <row r="22" spans="1:7">
      <c r="A22" s="14" t="s">
        <v>34</v>
      </c>
      <c r="B22" s="10"/>
      <c r="C22" s="10"/>
      <c r="D22" s="10"/>
      <c r="E22" s="10"/>
    </row>
    <row r="23" spans="1:7"/>
    <row r="24" spans="1:7" ht="35.450000000000003" customHeight="1">
      <c r="A24" s="15" t="s">
        <v>35</v>
      </c>
      <c r="B24" s="16" t="s">
        <v>36</v>
      </c>
      <c r="C24" s="15" t="s">
        <v>37</v>
      </c>
      <c r="D24" s="15" t="s">
        <v>38</v>
      </c>
      <c r="E24" s="15" t="s">
        <v>39</v>
      </c>
      <c r="F24" s="15" t="s">
        <v>40</v>
      </c>
      <c r="G24" s="15" t="s">
        <v>41</v>
      </c>
    </row>
    <row r="25" spans="1:7">
      <c r="A25" s="17" t="s">
        <v>42</v>
      </c>
      <c r="B25" s="17"/>
      <c r="C25" s="17"/>
      <c r="D25" s="17"/>
      <c r="E25" s="17"/>
      <c r="F25" s="17"/>
      <c r="G25" s="17"/>
    </row>
    <row r="26" spans="1:7">
      <c r="A26" s="17" t="s">
        <v>43</v>
      </c>
      <c r="B26" s="17"/>
      <c r="C26" s="17"/>
      <c r="D26" s="17"/>
      <c r="E26" s="17"/>
      <c r="F26" s="17"/>
      <c r="G26" s="17"/>
    </row>
    <row r="27" spans="1:7">
      <c r="A27" s="17" t="s">
        <v>44</v>
      </c>
      <c r="B27" s="17"/>
      <c r="C27" s="17"/>
      <c r="D27" s="17"/>
      <c r="E27" s="17"/>
      <c r="F27" s="17"/>
      <c r="G27" s="17"/>
    </row>
    <row r="28" spans="1:7">
      <c r="A28" s="17" t="s">
        <v>45</v>
      </c>
      <c r="B28" s="17"/>
      <c r="C28" s="17"/>
      <c r="D28" s="17"/>
      <c r="E28" s="17"/>
      <c r="F28" s="17"/>
      <c r="G28" s="17"/>
    </row>
    <row r="29" spans="1:7">
      <c r="A29" s="17" t="s">
        <v>46</v>
      </c>
      <c r="B29" s="17"/>
      <c r="C29" s="17"/>
      <c r="D29" s="17"/>
      <c r="E29" s="17"/>
      <c r="F29" s="17"/>
      <c r="G29" s="17"/>
    </row>
    <row r="30" spans="1:7">
      <c r="A30" s="17" t="s">
        <v>47</v>
      </c>
      <c r="B30" s="17"/>
      <c r="C30" s="17"/>
      <c r="D30" s="17"/>
      <c r="E30" s="17"/>
      <c r="F30" s="17"/>
      <c r="G30" s="17"/>
    </row>
    <row r="31" spans="1:7"/>
    <row r="32" spans="1:7">
      <c r="A32" s="18" t="s">
        <v>48</v>
      </c>
    </row>
    <row r="33" spans="1:8">
      <c r="A33" s="19" t="s">
        <v>49</v>
      </c>
    </row>
    <row r="34" spans="1:8" ht="139.9" customHeight="1">
      <c r="A34" s="48" t="s">
        <v>50</v>
      </c>
      <c r="B34" s="48"/>
      <c r="C34" s="48"/>
      <c r="D34" s="48"/>
      <c r="E34" s="48"/>
    </row>
    <row r="35" spans="1:8"/>
    <row r="36" spans="1:8">
      <c r="A36" s="19" t="s">
        <v>51</v>
      </c>
    </row>
    <row r="37" spans="1:8" ht="86.45" customHeight="1">
      <c r="A37" s="48" t="s">
        <v>52</v>
      </c>
      <c r="B37" s="48"/>
      <c r="C37" s="48"/>
      <c r="D37" s="48"/>
      <c r="E37" s="48"/>
    </row>
    <row r="38" spans="1:8"/>
    <row r="39" spans="1:8">
      <c r="A39" s="2" t="s">
        <v>53</v>
      </c>
    </row>
    <row r="40" spans="1:8" ht="26.45">
      <c r="A40" s="21" t="s">
        <v>54</v>
      </c>
      <c r="B40" s="21" t="s">
        <v>55</v>
      </c>
      <c r="C40" s="22" t="s">
        <v>56</v>
      </c>
      <c r="D40" s="22" t="s">
        <v>57</v>
      </c>
      <c r="E40" s="22" t="s">
        <v>58</v>
      </c>
      <c r="F40" s="22" t="s">
        <v>59</v>
      </c>
      <c r="G40" s="22" t="s">
        <v>60</v>
      </c>
      <c r="H40" s="22" t="s">
        <v>61</v>
      </c>
    </row>
    <row r="41" spans="1:8">
      <c r="A41" s="17" t="s">
        <v>62</v>
      </c>
      <c r="B41" s="23">
        <v>10</v>
      </c>
      <c r="C41" s="23">
        <v>12000</v>
      </c>
      <c r="D41" s="23">
        <v>14400</v>
      </c>
      <c r="E41" s="23">
        <v>18000</v>
      </c>
      <c r="F41" s="23">
        <v>21600</v>
      </c>
      <c r="G41" s="23">
        <v>25200</v>
      </c>
      <c r="H41" s="23">
        <v>28800</v>
      </c>
    </row>
    <row r="42" spans="1:8">
      <c r="A42" s="17" t="s">
        <v>63</v>
      </c>
      <c r="B42" s="23">
        <v>13</v>
      </c>
      <c r="C42" s="23">
        <v>4400</v>
      </c>
      <c r="D42" s="23">
        <v>6600</v>
      </c>
      <c r="E42" s="23">
        <v>7920</v>
      </c>
      <c r="F42" s="23">
        <v>9240</v>
      </c>
      <c r="G42" s="23">
        <v>10560</v>
      </c>
      <c r="H42" s="23">
        <v>11880</v>
      </c>
    </row>
    <row r="43" spans="1:8">
      <c r="A43" s="17" t="s">
        <v>64</v>
      </c>
      <c r="B43" s="23">
        <v>11</v>
      </c>
      <c r="C43" s="23">
        <v>4000</v>
      </c>
      <c r="D43" s="23">
        <v>6000</v>
      </c>
      <c r="E43" s="23">
        <v>6000</v>
      </c>
      <c r="F43" s="23">
        <v>7000</v>
      </c>
      <c r="G43" s="23">
        <v>7000</v>
      </c>
      <c r="H43" s="23">
        <v>8000</v>
      </c>
    </row>
    <row r="44" spans="1:8">
      <c r="A44" s="17" t="s">
        <v>65</v>
      </c>
      <c r="B44" s="23">
        <v>10</v>
      </c>
      <c r="C44" s="23">
        <v>400</v>
      </c>
      <c r="D44" s="23">
        <v>600</v>
      </c>
      <c r="E44" s="23">
        <v>600</v>
      </c>
      <c r="F44" s="23">
        <v>700</v>
      </c>
      <c r="G44" s="23">
        <v>700</v>
      </c>
      <c r="H44" s="23">
        <v>800</v>
      </c>
    </row>
    <row r="45" spans="1:8">
      <c r="A45" s="24" t="s">
        <v>66</v>
      </c>
      <c r="B45" s="25"/>
      <c r="C45" s="25">
        <v>225200</v>
      </c>
      <c r="D45" s="25">
        <v>301800</v>
      </c>
      <c r="E45" s="25">
        <v>354960</v>
      </c>
      <c r="F45" s="25">
        <v>420120</v>
      </c>
      <c r="G45" s="25">
        <v>473280</v>
      </c>
      <c r="H45" s="25">
        <v>538440</v>
      </c>
    </row>
    <row r="46" spans="1:8"/>
    <row r="47" spans="1:8">
      <c r="A47" s="19" t="s">
        <v>67</v>
      </c>
    </row>
    <row r="48" spans="1:8">
      <c r="A48" s="48" t="s">
        <v>68</v>
      </c>
      <c r="B48" s="48"/>
      <c r="C48" s="48"/>
      <c r="D48" s="48"/>
      <c r="E48" s="48"/>
    </row>
    <row r="49" spans="1:7">
      <c r="A49" s="48"/>
      <c r="B49" s="48"/>
      <c r="C49" s="48"/>
      <c r="D49" s="48"/>
      <c r="E49" s="48"/>
    </row>
    <row r="50" spans="1:7">
      <c r="A50" s="48"/>
      <c r="B50" s="48"/>
      <c r="C50" s="48"/>
      <c r="D50" s="48"/>
      <c r="E50" s="48"/>
    </row>
    <row r="51" spans="1:7">
      <c r="G51" s="2" t="s">
        <v>69</v>
      </c>
    </row>
    <row r="52" spans="1:7">
      <c r="A52" s="26"/>
      <c r="B52" s="27">
        <v>8</v>
      </c>
      <c r="C52" s="27">
        <v>9</v>
      </c>
      <c r="D52" s="27">
        <v>10</v>
      </c>
      <c r="E52" s="27">
        <v>11</v>
      </c>
      <c r="F52" s="27">
        <v>12</v>
      </c>
      <c r="G52" s="27">
        <v>13</v>
      </c>
    </row>
    <row r="53" spans="1:7">
      <c r="A53" s="17"/>
      <c r="B53" s="28">
        <v>2026</v>
      </c>
      <c r="C53" s="28">
        <v>2027</v>
      </c>
      <c r="D53" s="28">
        <v>2028</v>
      </c>
      <c r="E53" s="28">
        <v>2029</v>
      </c>
      <c r="F53" s="28">
        <v>2030</v>
      </c>
      <c r="G53" s="28">
        <v>2031</v>
      </c>
    </row>
    <row r="54" spans="1:7">
      <c r="A54" s="29" t="s">
        <v>70</v>
      </c>
      <c r="B54" s="30">
        <v>220500</v>
      </c>
      <c r="C54" s="30">
        <v>231000</v>
      </c>
      <c r="D54" s="30">
        <v>243000</v>
      </c>
      <c r="E54" s="30">
        <v>255600</v>
      </c>
      <c r="F54" s="30">
        <v>266700</v>
      </c>
      <c r="G54" s="30">
        <v>281400</v>
      </c>
    </row>
    <row r="55" spans="1:7"/>
    <row r="56" spans="1:7"/>
    <row r="57" spans="1:7">
      <c r="A57" s="18" t="s">
        <v>71</v>
      </c>
    </row>
    <row r="58" spans="1:7" ht="13.15" customHeight="1">
      <c r="A58" s="48" t="s">
        <v>72</v>
      </c>
      <c r="B58" s="48"/>
      <c r="C58" s="48"/>
      <c r="D58" s="48"/>
      <c r="E58" s="48"/>
    </row>
    <row r="59" spans="1:7">
      <c r="A59" s="48"/>
      <c r="B59" s="48"/>
      <c r="C59" s="48"/>
      <c r="D59" s="48"/>
      <c r="E59" s="48"/>
    </row>
    <row r="60" spans="1:7">
      <c r="A60" s="48"/>
      <c r="B60" s="48"/>
      <c r="C60" s="48"/>
      <c r="D60" s="48"/>
      <c r="E60" s="48"/>
    </row>
    <row r="61" spans="1:7"/>
    <row r="62" spans="1:7">
      <c r="A62" s="18" t="s">
        <v>73</v>
      </c>
    </row>
    <row r="63" spans="1:7">
      <c r="A63" s="48" t="s">
        <v>74</v>
      </c>
      <c r="B63" s="48"/>
      <c r="C63" s="48"/>
      <c r="D63" s="48"/>
      <c r="E63" s="48"/>
    </row>
    <row r="64" spans="1:7">
      <c r="A64" s="48"/>
      <c r="B64" s="48"/>
      <c r="C64" s="48"/>
      <c r="D64" s="48"/>
      <c r="E64" s="48"/>
    </row>
    <row r="65" spans="1:12">
      <c r="A65" s="48"/>
      <c r="B65" s="48"/>
      <c r="C65" s="48"/>
      <c r="D65" s="48"/>
      <c r="E65" s="48"/>
    </row>
    <row r="66" spans="1:12"/>
    <row r="67" spans="1:12"/>
    <row r="68" spans="1:12">
      <c r="A68" s="18" t="s">
        <v>75</v>
      </c>
    </row>
    <row r="69" spans="1:12">
      <c r="A69" s="48" t="s">
        <v>76</v>
      </c>
      <c r="B69" s="48"/>
      <c r="C69" s="48"/>
      <c r="D69" s="48"/>
      <c r="E69" s="48"/>
    </row>
    <row r="70" spans="1:12">
      <c r="A70" s="48"/>
      <c r="B70" s="48"/>
      <c r="C70" s="48"/>
      <c r="D70" s="48"/>
      <c r="E70" s="48"/>
    </row>
    <row r="71" spans="1:12" ht="61.9" customHeight="1">
      <c r="A71" s="48"/>
      <c r="B71" s="48"/>
      <c r="C71" s="48"/>
      <c r="D71" s="48"/>
      <c r="E71" s="48"/>
    </row>
    <row r="72" spans="1:12"/>
    <row r="73" spans="1:12">
      <c r="A73" s="18" t="s">
        <v>77</v>
      </c>
    </row>
    <row r="74" spans="1:12">
      <c r="A74" s="48" t="s">
        <v>78</v>
      </c>
      <c r="B74" s="48"/>
      <c r="C74" s="48"/>
      <c r="D74" s="48"/>
      <c r="E74" s="48"/>
    </row>
    <row r="75" spans="1:12">
      <c r="A75" s="48"/>
      <c r="B75" s="48"/>
      <c r="C75" s="48"/>
      <c r="D75" s="48"/>
      <c r="E75" s="48"/>
    </row>
    <row r="76" spans="1:12"/>
    <row r="77" spans="1:12">
      <c r="A77" s="18" t="s">
        <v>79</v>
      </c>
    </row>
    <row r="78" spans="1:12">
      <c r="A78" s="48" t="s">
        <v>80</v>
      </c>
      <c r="B78" s="48"/>
      <c r="C78" s="48"/>
      <c r="D78" s="48"/>
      <c r="E78" s="48"/>
    </row>
    <row r="79" spans="1:12">
      <c r="A79" s="48"/>
      <c r="B79" s="48"/>
      <c r="C79" s="48"/>
      <c r="D79" s="48"/>
      <c r="E79" s="48"/>
    </row>
    <row r="80" spans="1:12">
      <c r="L80" s="2" t="s">
        <v>81</v>
      </c>
    </row>
    <row r="81"/>
    <row r="82"/>
  </sheetData>
  <mergeCells count="11">
    <mergeCell ref="A48:E50"/>
    <mergeCell ref="D5:E5"/>
    <mergeCell ref="A7:E10"/>
    <mergeCell ref="A14:E14"/>
    <mergeCell ref="A34:E34"/>
    <mergeCell ref="A37:E37"/>
    <mergeCell ref="A58:E60"/>
    <mergeCell ref="A63:E65"/>
    <mergeCell ref="A69:E71"/>
    <mergeCell ref="A74:E75"/>
    <mergeCell ref="A78:E79"/>
  </mergeCells>
  <phoneticPr fontId="2"/>
  <pageMargins left="0.7" right="0.7" top="0.75" bottom="0.75" header="0.3" footer="0.3"/>
  <pageSetup paperSize="9" orientation="portrait" horizontalDpi="2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D37C7-F7AC-4CD2-A97D-20066F19726C}">
  <dimension ref="A1:L118"/>
  <sheetViews>
    <sheetView workbookViewId="0">
      <selection sqref="A1:L118"/>
    </sheetView>
  </sheetViews>
  <sheetFormatPr defaultColWidth="0" defaultRowHeight="13.15" zeroHeight="1"/>
  <cols>
    <col min="1" max="1" width="23.25" style="2" customWidth="1"/>
    <col min="2" max="2" width="13.375" style="2" customWidth="1"/>
    <col min="3" max="8" width="13.25" style="2" customWidth="1"/>
    <col min="9" max="12" width="8" style="2" customWidth="1"/>
    <col min="13" max="16384" width="8" style="2" hidden="1"/>
  </cols>
  <sheetData>
    <row r="1" spans="1:5">
      <c r="A1" s="1" t="s">
        <v>82</v>
      </c>
    </row>
    <row r="2" spans="1:5">
      <c r="A2" s="3"/>
    </row>
    <row r="3" spans="1:5" ht="16.149999999999999">
      <c r="A3" s="4" t="s">
        <v>24</v>
      </c>
      <c r="B3" s="5"/>
      <c r="C3" s="5"/>
      <c r="D3" s="5"/>
      <c r="E3" s="5"/>
    </row>
    <row r="4" spans="1:5" ht="16.149999999999999">
      <c r="A4" s="4"/>
      <c r="B4" s="5"/>
      <c r="C4" s="5"/>
      <c r="D4" s="5"/>
      <c r="E4" s="5"/>
    </row>
    <row r="5" spans="1:5">
      <c r="D5" s="49" t="s">
        <v>25</v>
      </c>
      <c r="E5" s="49"/>
    </row>
    <row r="6" spans="1:5" ht="13.9" thickBot="1">
      <c r="D6" s="6"/>
      <c r="E6" s="6"/>
    </row>
    <row r="7" spans="1:5" ht="13.15" customHeight="1">
      <c r="A7" s="50" t="s">
        <v>83</v>
      </c>
      <c r="B7" s="51"/>
      <c r="C7" s="51"/>
      <c r="D7" s="51"/>
      <c r="E7" s="52"/>
    </row>
    <row r="8" spans="1:5" ht="14.45" customHeight="1">
      <c r="A8" s="53"/>
      <c r="B8" s="54"/>
      <c r="C8" s="54"/>
      <c r="D8" s="54"/>
      <c r="E8" s="55"/>
    </row>
    <row r="9" spans="1:5">
      <c r="A9" s="53"/>
      <c r="B9" s="54"/>
      <c r="C9" s="54"/>
      <c r="D9" s="54"/>
      <c r="E9" s="55"/>
    </row>
    <row r="10" spans="1:5" ht="43.9" customHeight="1" thickBot="1">
      <c r="A10" s="56"/>
      <c r="B10" s="57"/>
      <c r="C10" s="57"/>
      <c r="D10" s="57"/>
      <c r="E10" s="58"/>
    </row>
    <row r="11" spans="1:5"/>
    <row r="12" spans="1:5">
      <c r="A12" s="8" t="s">
        <v>27</v>
      </c>
      <c r="B12" s="9"/>
      <c r="C12" s="10"/>
      <c r="D12" s="10"/>
      <c r="E12" s="10"/>
    </row>
    <row r="13" spans="1:5" ht="28.15" customHeight="1">
      <c r="A13" s="59" t="s">
        <v>84</v>
      </c>
      <c r="B13" s="59"/>
      <c r="C13" s="59"/>
      <c r="D13" s="59"/>
      <c r="E13" s="59"/>
    </row>
    <row r="14" spans="1:5">
      <c r="A14" s="12" t="s">
        <v>5</v>
      </c>
      <c r="B14" s="13">
        <v>2000</v>
      </c>
      <c r="C14" s="12" t="s">
        <v>30</v>
      </c>
      <c r="D14" s="12"/>
      <c r="E14" s="12"/>
    </row>
    <row r="15" spans="1:5">
      <c r="A15" s="12" t="s">
        <v>85</v>
      </c>
      <c r="B15" s="13">
        <v>1000</v>
      </c>
      <c r="C15" s="12" t="s">
        <v>30</v>
      </c>
      <c r="D15" s="13"/>
      <c r="E15" s="12"/>
    </row>
    <row r="16" spans="1:5">
      <c r="A16" s="12" t="s">
        <v>86</v>
      </c>
      <c r="B16" s="13">
        <v>200</v>
      </c>
      <c r="C16" s="12" t="s">
        <v>30</v>
      </c>
      <c r="D16" s="13"/>
      <c r="E16" s="12"/>
    </row>
    <row r="17" spans="1:7" ht="26.45">
      <c r="A17" s="31" t="s">
        <v>87</v>
      </c>
      <c r="B17" s="13">
        <v>500</v>
      </c>
      <c r="C17" s="12" t="s">
        <v>30</v>
      </c>
      <c r="D17" s="13"/>
      <c r="E17" s="12"/>
    </row>
    <row r="18" spans="1:7" ht="26.45">
      <c r="A18" s="31" t="s">
        <v>88</v>
      </c>
      <c r="B18" s="13">
        <v>100</v>
      </c>
      <c r="C18" s="12" t="s">
        <v>30</v>
      </c>
      <c r="D18" s="13"/>
      <c r="E18" s="12"/>
    </row>
    <row r="19" spans="1:7"/>
    <row r="20" spans="1:7">
      <c r="A20" s="14" t="s">
        <v>34</v>
      </c>
      <c r="B20" s="10"/>
      <c r="C20" s="10"/>
      <c r="D20" s="10"/>
      <c r="E20" s="10"/>
    </row>
    <row r="21" spans="1:7">
      <c r="G21" s="2" t="s">
        <v>89</v>
      </c>
    </row>
    <row r="22" spans="1:7" ht="35.450000000000003" customHeight="1">
      <c r="A22" s="15" t="s">
        <v>35</v>
      </c>
      <c r="B22" s="16" t="s">
        <v>36</v>
      </c>
      <c r="C22" s="15" t="s">
        <v>37</v>
      </c>
      <c r="D22" s="15" t="s">
        <v>38</v>
      </c>
      <c r="E22" s="15" t="s">
        <v>39</v>
      </c>
      <c r="F22" s="15" t="s">
        <v>40</v>
      </c>
      <c r="G22" s="15" t="s">
        <v>41</v>
      </c>
    </row>
    <row r="23" spans="1:7">
      <c r="A23" s="17" t="s">
        <v>42</v>
      </c>
      <c r="B23" s="32">
        <v>2100</v>
      </c>
      <c r="C23" s="32">
        <v>2200</v>
      </c>
      <c r="D23" s="32">
        <v>2300</v>
      </c>
      <c r="E23" s="32">
        <v>2400</v>
      </c>
      <c r="F23" s="32">
        <v>2500</v>
      </c>
      <c r="G23" s="32">
        <v>2600</v>
      </c>
    </row>
    <row r="24" spans="1:7">
      <c r="A24" s="17" t="s">
        <v>90</v>
      </c>
      <c r="B24" s="32">
        <v>1010</v>
      </c>
      <c r="C24" s="32">
        <v>1020</v>
      </c>
      <c r="D24" s="32">
        <v>1030</v>
      </c>
      <c r="E24" s="32">
        <v>1040</v>
      </c>
      <c r="F24" s="32">
        <v>1050</v>
      </c>
      <c r="G24" s="32">
        <v>1060</v>
      </c>
    </row>
    <row r="25" spans="1:7">
      <c r="A25" s="17" t="s">
        <v>91</v>
      </c>
      <c r="B25" s="32">
        <v>250</v>
      </c>
      <c r="C25" s="32">
        <v>300</v>
      </c>
      <c r="D25" s="32">
        <v>350</v>
      </c>
      <c r="E25" s="32">
        <v>400</v>
      </c>
      <c r="F25" s="32">
        <v>450</v>
      </c>
      <c r="G25" s="32">
        <v>500</v>
      </c>
    </row>
    <row r="26" spans="1:7" ht="26.45">
      <c r="A26" s="33" t="s">
        <v>92</v>
      </c>
      <c r="B26" s="32">
        <v>600</v>
      </c>
      <c r="C26" s="32">
        <v>700</v>
      </c>
      <c r="D26" s="32">
        <v>800</v>
      </c>
      <c r="E26" s="32">
        <v>900</v>
      </c>
      <c r="F26" s="32">
        <v>1000</v>
      </c>
      <c r="G26" s="32">
        <v>1100</v>
      </c>
    </row>
    <row r="27" spans="1:7">
      <c r="A27" s="17" t="s">
        <v>91</v>
      </c>
      <c r="B27" s="32">
        <v>150</v>
      </c>
      <c r="C27" s="32">
        <v>200</v>
      </c>
      <c r="D27" s="32">
        <v>250</v>
      </c>
      <c r="E27" s="32">
        <v>300</v>
      </c>
      <c r="F27" s="32">
        <v>350</v>
      </c>
      <c r="G27" s="32">
        <v>400</v>
      </c>
    </row>
    <row r="28" spans="1:7">
      <c r="B28" s="44"/>
      <c r="C28" s="44"/>
      <c r="D28" s="44"/>
      <c r="E28" s="44"/>
      <c r="F28" s="44"/>
      <c r="G28" s="44"/>
    </row>
    <row r="29" spans="1:7" ht="18.600000000000001" customHeight="1">
      <c r="A29" s="1" t="s">
        <v>93</v>
      </c>
      <c r="G29" s="2" t="s">
        <v>89</v>
      </c>
    </row>
    <row r="30" spans="1:7" ht="35.450000000000003" customHeight="1">
      <c r="A30" s="15" t="s">
        <v>35</v>
      </c>
      <c r="B30" s="16" t="s">
        <v>36</v>
      </c>
      <c r="C30" s="15" t="s">
        <v>37</v>
      </c>
      <c r="D30" s="15" t="s">
        <v>38</v>
      </c>
      <c r="E30" s="15" t="s">
        <v>39</v>
      </c>
      <c r="F30" s="15" t="s">
        <v>40</v>
      </c>
      <c r="G30" s="15" t="s">
        <v>41</v>
      </c>
    </row>
    <row r="31" spans="1:7">
      <c r="A31" s="17" t="s">
        <v>42</v>
      </c>
      <c r="B31" s="34">
        <f>B23-B14</f>
        <v>100</v>
      </c>
      <c r="C31" s="34">
        <f>C23-B14</f>
        <v>200</v>
      </c>
      <c r="D31" s="34">
        <f>D23-B14</f>
        <v>300</v>
      </c>
      <c r="E31" s="34">
        <f>E23-B14</f>
        <v>400</v>
      </c>
      <c r="F31" s="34">
        <f>F23-B14</f>
        <v>500</v>
      </c>
      <c r="G31" s="34">
        <f>G23-B14</f>
        <v>600</v>
      </c>
    </row>
    <row r="32" spans="1:7">
      <c r="A32" s="17" t="s">
        <v>90</v>
      </c>
      <c r="B32" s="34">
        <f>B24-B15</f>
        <v>10</v>
      </c>
      <c r="C32" s="34">
        <f>C24-B15</f>
        <v>20</v>
      </c>
      <c r="D32" s="34">
        <f>D24-B15</f>
        <v>30</v>
      </c>
      <c r="E32" s="34">
        <f>E24-B15</f>
        <v>40</v>
      </c>
      <c r="F32" s="34">
        <f>F24-B15</f>
        <v>50</v>
      </c>
      <c r="G32" s="34">
        <f>G24-B15</f>
        <v>60</v>
      </c>
    </row>
    <row r="33" spans="1:8">
      <c r="A33" s="17" t="s">
        <v>91</v>
      </c>
      <c r="B33" s="34">
        <f>B25-B16</f>
        <v>50</v>
      </c>
      <c r="C33" s="34">
        <f>C25-B16</f>
        <v>100</v>
      </c>
      <c r="D33" s="34">
        <f>D25-B16</f>
        <v>150</v>
      </c>
      <c r="E33" s="34">
        <f>E25-B16</f>
        <v>200</v>
      </c>
      <c r="F33" s="34">
        <f>F25-B16</f>
        <v>250</v>
      </c>
      <c r="G33" s="34">
        <f>G25-B16</f>
        <v>300</v>
      </c>
    </row>
    <row r="34" spans="1:8" ht="26.45">
      <c r="A34" s="33" t="s">
        <v>92</v>
      </c>
      <c r="B34" s="34">
        <f>B26-B17</f>
        <v>100</v>
      </c>
      <c r="C34" s="34">
        <f>C26-B17</f>
        <v>200</v>
      </c>
      <c r="D34" s="34">
        <f>D26-B17</f>
        <v>300</v>
      </c>
      <c r="E34" s="34">
        <f>E26-B17</f>
        <v>400</v>
      </c>
      <c r="F34" s="34">
        <f>F26-B17</f>
        <v>500</v>
      </c>
      <c r="G34" s="34">
        <f>G26-B17</f>
        <v>600</v>
      </c>
    </row>
    <row r="35" spans="1:8">
      <c r="A35" s="17" t="s">
        <v>91</v>
      </c>
      <c r="B35" s="34">
        <f>B27-B18</f>
        <v>50</v>
      </c>
      <c r="C35" s="34">
        <f>C27-B18</f>
        <v>100</v>
      </c>
      <c r="D35" s="34">
        <f>D27-B18</f>
        <v>150</v>
      </c>
      <c r="E35" s="34">
        <f>E27-B18</f>
        <v>200</v>
      </c>
      <c r="F35" s="34">
        <f>F27-B18</f>
        <v>250</v>
      </c>
      <c r="G35" s="34">
        <f>G27-B18</f>
        <v>300</v>
      </c>
    </row>
    <row r="36" spans="1:8"/>
    <row r="37" spans="1:8">
      <c r="A37" s="18" t="s">
        <v>48</v>
      </c>
    </row>
    <row r="38" spans="1:8">
      <c r="A38" s="19" t="s">
        <v>49</v>
      </c>
    </row>
    <row r="39" spans="1:8" ht="139.9" customHeight="1">
      <c r="A39" s="48" t="s">
        <v>50</v>
      </c>
      <c r="B39" s="48"/>
      <c r="C39" s="48"/>
      <c r="D39" s="48"/>
      <c r="E39" s="48"/>
    </row>
    <row r="40" spans="1:8"/>
    <row r="41" spans="1:8">
      <c r="A41" s="19" t="s">
        <v>51</v>
      </c>
    </row>
    <row r="42" spans="1:8" ht="86.45" customHeight="1">
      <c r="A42" s="48" t="s">
        <v>52</v>
      </c>
      <c r="B42" s="48"/>
      <c r="C42" s="48"/>
      <c r="D42" s="48"/>
      <c r="E42" s="48"/>
    </row>
    <row r="43" spans="1:8"/>
    <row r="44" spans="1:8">
      <c r="A44" s="2" t="s">
        <v>53</v>
      </c>
    </row>
    <row r="45" spans="1:8" ht="26.45">
      <c r="A45" s="21" t="s">
        <v>54</v>
      </c>
      <c r="B45" s="21" t="s">
        <v>55</v>
      </c>
      <c r="C45" s="22" t="s">
        <v>56</v>
      </c>
      <c r="D45" s="22" t="s">
        <v>57</v>
      </c>
      <c r="E45" s="22" t="s">
        <v>58</v>
      </c>
      <c r="F45" s="22" t="s">
        <v>59</v>
      </c>
      <c r="G45" s="22" t="s">
        <v>60</v>
      </c>
      <c r="H45" s="22" t="s">
        <v>61</v>
      </c>
    </row>
    <row r="46" spans="1:8">
      <c r="A46" s="17" t="s">
        <v>62</v>
      </c>
      <c r="B46" s="23">
        <v>10</v>
      </c>
      <c r="C46" s="23">
        <v>12000</v>
      </c>
      <c r="D46" s="23">
        <v>14400</v>
      </c>
      <c r="E46" s="23">
        <v>18000</v>
      </c>
      <c r="F46" s="23">
        <v>21600</v>
      </c>
      <c r="G46" s="23">
        <v>25200</v>
      </c>
      <c r="H46" s="23">
        <v>28800</v>
      </c>
    </row>
    <row r="47" spans="1:8">
      <c r="A47" s="17" t="s">
        <v>63</v>
      </c>
      <c r="B47" s="23">
        <v>13</v>
      </c>
      <c r="C47" s="23">
        <v>4400</v>
      </c>
      <c r="D47" s="23">
        <v>6600</v>
      </c>
      <c r="E47" s="23">
        <v>7920</v>
      </c>
      <c r="F47" s="23">
        <v>9240</v>
      </c>
      <c r="G47" s="23">
        <v>10560</v>
      </c>
      <c r="H47" s="23">
        <v>11880</v>
      </c>
    </row>
    <row r="48" spans="1:8">
      <c r="A48" s="17" t="s">
        <v>64</v>
      </c>
      <c r="B48" s="23">
        <v>11</v>
      </c>
      <c r="C48" s="23">
        <v>4000</v>
      </c>
      <c r="D48" s="23">
        <v>6000</v>
      </c>
      <c r="E48" s="23">
        <v>6000</v>
      </c>
      <c r="F48" s="23">
        <v>7000</v>
      </c>
      <c r="G48" s="23">
        <v>7000</v>
      </c>
      <c r="H48" s="23">
        <v>8000</v>
      </c>
    </row>
    <row r="49" spans="1:8">
      <c r="A49" s="17" t="s">
        <v>65</v>
      </c>
      <c r="B49" s="23">
        <v>10</v>
      </c>
      <c r="C49" s="23">
        <v>400</v>
      </c>
      <c r="D49" s="23">
        <v>600</v>
      </c>
      <c r="E49" s="23">
        <v>600</v>
      </c>
      <c r="F49" s="23">
        <v>700</v>
      </c>
      <c r="G49" s="23">
        <v>700</v>
      </c>
      <c r="H49" s="23">
        <v>800</v>
      </c>
    </row>
    <row r="50" spans="1:8">
      <c r="A50" s="24" t="s">
        <v>66</v>
      </c>
      <c r="B50" s="25"/>
      <c r="C50" s="25">
        <v>225200</v>
      </c>
      <c r="D50" s="25">
        <v>301800</v>
      </c>
      <c r="E50" s="25">
        <v>354960</v>
      </c>
      <c r="F50" s="25">
        <v>420120</v>
      </c>
      <c r="G50" s="25">
        <v>473280</v>
      </c>
      <c r="H50" s="25">
        <v>538440</v>
      </c>
    </row>
    <row r="51" spans="1:8"/>
    <row r="52" spans="1:8">
      <c r="A52" s="19" t="s">
        <v>67</v>
      </c>
    </row>
    <row r="53" spans="1:8">
      <c r="A53" s="48" t="s">
        <v>68</v>
      </c>
      <c r="B53" s="48"/>
      <c r="C53" s="48"/>
      <c r="D53" s="48"/>
      <c r="E53" s="48"/>
    </row>
    <row r="54" spans="1:8">
      <c r="A54" s="48"/>
      <c r="B54" s="48"/>
      <c r="C54" s="48"/>
      <c r="D54" s="48"/>
      <c r="E54" s="48"/>
    </row>
    <row r="55" spans="1:8">
      <c r="A55" s="48"/>
      <c r="B55" s="48"/>
      <c r="C55" s="48"/>
      <c r="D55" s="48"/>
      <c r="E55" s="48"/>
    </row>
    <row r="56" spans="1:8">
      <c r="G56" s="2" t="s">
        <v>69</v>
      </c>
    </row>
    <row r="57" spans="1:8">
      <c r="A57" s="26"/>
      <c r="B57" s="27">
        <v>8</v>
      </c>
      <c r="C57" s="27">
        <v>9</v>
      </c>
      <c r="D57" s="27">
        <v>10</v>
      </c>
      <c r="E57" s="27">
        <v>11</v>
      </c>
      <c r="F57" s="27">
        <v>12</v>
      </c>
      <c r="G57" s="27">
        <v>13</v>
      </c>
    </row>
    <row r="58" spans="1:8">
      <c r="A58" s="17"/>
      <c r="B58" s="28">
        <v>2026</v>
      </c>
      <c r="C58" s="28">
        <v>2027</v>
      </c>
      <c r="D58" s="28">
        <v>2028</v>
      </c>
      <c r="E58" s="28">
        <v>2029</v>
      </c>
      <c r="F58" s="28">
        <v>2030</v>
      </c>
      <c r="G58" s="28">
        <v>2031</v>
      </c>
    </row>
    <row r="59" spans="1:8">
      <c r="A59" s="29" t="s">
        <v>70</v>
      </c>
      <c r="B59" s="30">
        <v>220500</v>
      </c>
      <c r="C59" s="30">
        <v>231000</v>
      </c>
      <c r="D59" s="30">
        <v>243000</v>
      </c>
      <c r="E59" s="30">
        <v>255600</v>
      </c>
      <c r="F59" s="30">
        <v>266700</v>
      </c>
      <c r="G59" s="30">
        <v>281400</v>
      </c>
    </row>
    <row r="60" spans="1:8"/>
    <row r="61" spans="1:8"/>
    <row r="62" spans="1:8">
      <c r="A62" s="18" t="s">
        <v>71</v>
      </c>
    </row>
    <row r="63" spans="1:8" ht="13.15" customHeight="1">
      <c r="A63" s="48" t="s">
        <v>72</v>
      </c>
      <c r="B63" s="48"/>
      <c r="C63" s="48"/>
      <c r="D63" s="48"/>
      <c r="E63" s="48"/>
    </row>
    <row r="64" spans="1:8">
      <c r="A64" s="48"/>
      <c r="B64" s="48"/>
      <c r="C64" s="48"/>
      <c r="D64" s="48"/>
      <c r="E64" s="48"/>
    </row>
    <row r="65" spans="1:5">
      <c r="A65" s="48"/>
      <c r="B65" s="48"/>
      <c r="C65" s="48"/>
      <c r="D65" s="48"/>
      <c r="E65" s="48"/>
    </row>
    <row r="66" spans="1:5"/>
    <row r="67" spans="1:5">
      <c r="A67" s="18" t="s">
        <v>73</v>
      </c>
    </row>
    <row r="68" spans="1:5">
      <c r="A68" s="48" t="s">
        <v>74</v>
      </c>
      <c r="B68" s="48"/>
      <c r="C68" s="48"/>
      <c r="D68" s="48"/>
      <c r="E68" s="48"/>
    </row>
    <row r="69" spans="1:5">
      <c r="A69" s="48"/>
      <c r="B69" s="48"/>
      <c r="C69" s="48"/>
      <c r="D69" s="48"/>
      <c r="E69" s="48"/>
    </row>
    <row r="70" spans="1:5">
      <c r="A70" s="48"/>
      <c r="B70" s="48"/>
      <c r="C70" s="48"/>
      <c r="D70" s="48"/>
      <c r="E70" s="48"/>
    </row>
    <row r="71" spans="1:5"/>
    <row r="72" spans="1:5">
      <c r="A72" s="18" t="s">
        <v>94</v>
      </c>
    </row>
    <row r="73" spans="1:5">
      <c r="A73" s="19" t="s">
        <v>49</v>
      </c>
    </row>
    <row r="74" spans="1:5">
      <c r="A74" s="2" t="s">
        <v>95</v>
      </c>
    </row>
    <row r="75" spans="1:5">
      <c r="E75" s="2" t="s">
        <v>96</v>
      </c>
    </row>
    <row r="76" spans="1:5" ht="26.45">
      <c r="A76" s="35" t="s">
        <v>97</v>
      </c>
      <c r="B76" s="35" t="s">
        <v>98</v>
      </c>
      <c r="C76" s="36" t="s">
        <v>99</v>
      </c>
      <c r="D76" s="35" t="s">
        <v>100</v>
      </c>
      <c r="E76" s="36" t="s">
        <v>101</v>
      </c>
    </row>
    <row r="77" spans="1:5">
      <c r="A77" s="17" t="s">
        <v>102</v>
      </c>
      <c r="B77" s="17" t="s">
        <v>103</v>
      </c>
      <c r="C77" s="17" t="s">
        <v>104</v>
      </c>
      <c r="D77" s="23">
        <v>32969</v>
      </c>
      <c r="E77" s="23">
        <v>1385</v>
      </c>
    </row>
    <row r="78" spans="1:5">
      <c r="A78" s="17" t="s">
        <v>102</v>
      </c>
      <c r="B78" s="17" t="s">
        <v>105</v>
      </c>
      <c r="C78" s="17" t="s">
        <v>106</v>
      </c>
      <c r="D78" s="23">
        <v>410830</v>
      </c>
      <c r="E78" s="23">
        <v>13557</v>
      </c>
    </row>
    <row r="79" spans="1:5">
      <c r="A79" s="17" t="s">
        <v>107</v>
      </c>
      <c r="B79" s="17" t="s">
        <v>108</v>
      </c>
      <c r="C79" s="17" t="s">
        <v>109</v>
      </c>
      <c r="D79" s="23">
        <v>135000</v>
      </c>
      <c r="E79" s="23">
        <v>9045</v>
      </c>
    </row>
    <row r="80" spans="1:5">
      <c r="A80" s="17" t="s">
        <v>110</v>
      </c>
      <c r="B80" s="17" t="s">
        <v>111</v>
      </c>
      <c r="C80" s="17" t="s">
        <v>112</v>
      </c>
      <c r="D80" s="23">
        <v>90199</v>
      </c>
      <c r="E80" s="23">
        <v>9020</v>
      </c>
    </row>
    <row r="81" spans="1:12">
      <c r="A81" s="17" t="s">
        <v>113</v>
      </c>
      <c r="B81" s="17" t="s">
        <v>114</v>
      </c>
      <c r="C81" s="17" t="s">
        <v>115</v>
      </c>
      <c r="D81" s="23">
        <v>270000</v>
      </c>
      <c r="E81" s="23">
        <v>33750</v>
      </c>
    </row>
    <row r="82" spans="1:12">
      <c r="A82" s="17" t="s">
        <v>113</v>
      </c>
      <c r="B82" s="17" t="s">
        <v>116</v>
      </c>
      <c r="C82" s="17" t="s">
        <v>115</v>
      </c>
      <c r="D82" s="23">
        <v>59900</v>
      </c>
      <c r="E82" s="23">
        <v>7488</v>
      </c>
    </row>
    <row r="83" spans="1:12">
      <c r="A83" s="37" t="s">
        <v>117</v>
      </c>
      <c r="B83" s="37"/>
      <c r="C83" s="37"/>
      <c r="D83" s="38">
        <v>998898</v>
      </c>
      <c r="E83" s="38">
        <v>74245</v>
      </c>
    </row>
    <row r="84" spans="1:12"/>
    <row r="85" spans="1:12">
      <c r="A85" s="19" t="s">
        <v>51</v>
      </c>
    </row>
    <row r="86" spans="1:12">
      <c r="A86" s="48" t="s">
        <v>118</v>
      </c>
      <c r="B86" s="48"/>
      <c r="C86" s="48"/>
      <c r="D86" s="48"/>
      <c r="E86" s="48"/>
    </row>
    <row r="87" spans="1:12">
      <c r="A87" s="48"/>
      <c r="B87" s="48"/>
      <c r="C87" s="48"/>
      <c r="D87" s="48"/>
      <c r="E87" s="48"/>
    </row>
    <row r="88" spans="1:12">
      <c r="A88" s="48"/>
      <c r="B88" s="48"/>
      <c r="C88" s="48"/>
      <c r="D88" s="48"/>
      <c r="E88" s="48"/>
    </row>
    <row r="89" spans="1:12"/>
    <row r="90" spans="1:12"/>
    <row r="91" spans="1:12">
      <c r="L91" s="2" t="s">
        <v>81</v>
      </c>
    </row>
    <row r="92" spans="1:12"/>
    <row r="93" spans="1:12"/>
    <row r="94" spans="1:12"/>
    <row r="95" spans="1:12"/>
    <row r="96" spans="1:12"/>
    <row r="97"/>
    <row r="98"/>
    <row r="99"/>
    <row r="100"/>
    <row r="101"/>
    <row r="102"/>
    <row r="103"/>
    <row r="104"/>
    <row r="105"/>
    <row r="106"/>
    <row r="107"/>
    <row r="108"/>
    <row r="109"/>
    <row r="110"/>
    <row r="111"/>
    <row r="112"/>
    <row r="113"/>
    <row r="114"/>
    <row r="115"/>
    <row r="116"/>
    <row r="117"/>
    <row r="118"/>
  </sheetData>
  <mergeCells count="9">
    <mergeCell ref="D5:E5"/>
    <mergeCell ref="A7:E10"/>
    <mergeCell ref="A13:E13"/>
    <mergeCell ref="A86:E88"/>
    <mergeCell ref="A39:E39"/>
    <mergeCell ref="A42:E42"/>
    <mergeCell ref="A53:E55"/>
    <mergeCell ref="A63:E65"/>
    <mergeCell ref="A68:E70"/>
  </mergeCells>
  <phoneticPr fontId="2"/>
  <pageMargins left="0.7" right="0.7" top="0.75" bottom="0.75" header="0.3" footer="0.3"/>
  <pageSetup paperSize="9" orientation="portrait" horizontalDpi="2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50ED2-530E-4285-AE83-E5EB48832FAB}">
  <dimension ref="A1:L101"/>
  <sheetViews>
    <sheetView workbookViewId="0">
      <selection sqref="A1:L101"/>
    </sheetView>
  </sheetViews>
  <sheetFormatPr defaultColWidth="0" defaultRowHeight="13.15" zeroHeight="1"/>
  <cols>
    <col min="1" max="1" width="23.375" style="2" customWidth="1"/>
    <col min="2" max="2" width="13.375" style="2" customWidth="1"/>
    <col min="3" max="8" width="13.25" style="2" customWidth="1"/>
    <col min="9" max="12" width="8" style="2" customWidth="1"/>
    <col min="13" max="16384" width="8" style="2" hidden="1"/>
  </cols>
  <sheetData>
    <row r="1" spans="1:7">
      <c r="A1" s="1" t="s">
        <v>119</v>
      </c>
    </row>
    <row r="2" spans="1:7">
      <c r="A2" s="3"/>
    </row>
    <row r="3" spans="1:7" ht="16.149999999999999">
      <c r="A3" s="4" t="s">
        <v>24</v>
      </c>
      <c r="B3" s="5"/>
      <c r="C3" s="5"/>
      <c r="D3" s="5"/>
      <c r="E3" s="5"/>
    </row>
    <row r="4" spans="1:7" ht="16.149999999999999">
      <c r="A4" s="4"/>
      <c r="B4" s="5"/>
      <c r="C4" s="5"/>
      <c r="D4" s="5"/>
      <c r="E4" s="5"/>
    </row>
    <row r="5" spans="1:7">
      <c r="D5" s="49" t="s">
        <v>25</v>
      </c>
      <c r="E5" s="49"/>
    </row>
    <row r="6" spans="1:7" ht="13.9" thickBot="1">
      <c r="D6" s="6"/>
      <c r="E6" s="6"/>
    </row>
    <row r="7" spans="1:7" ht="13.15" customHeight="1">
      <c r="A7" s="50" t="s">
        <v>120</v>
      </c>
      <c r="B7" s="51"/>
      <c r="C7" s="51"/>
      <c r="D7" s="51"/>
      <c r="E7" s="52"/>
    </row>
    <row r="8" spans="1:7" ht="14.45" customHeight="1">
      <c r="A8" s="53"/>
      <c r="B8" s="54"/>
      <c r="C8" s="54"/>
      <c r="D8" s="54"/>
      <c r="E8" s="55"/>
    </row>
    <row r="9" spans="1:7">
      <c r="A9" s="53"/>
      <c r="B9" s="54"/>
      <c r="C9" s="54"/>
      <c r="D9" s="54"/>
      <c r="E9" s="55"/>
    </row>
    <row r="10" spans="1:7" ht="72" customHeight="1" thickBot="1">
      <c r="A10" s="56"/>
      <c r="B10" s="57"/>
      <c r="C10" s="57"/>
      <c r="D10" s="57"/>
      <c r="E10" s="58"/>
    </row>
    <row r="11" spans="1:7"/>
    <row r="12" spans="1:7"/>
    <row r="13" spans="1:7">
      <c r="A13" s="14" t="s">
        <v>121</v>
      </c>
      <c r="B13" s="10"/>
      <c r="C13" s="10"/>
      <c r="D13" s="10"/>
      <c r="E13" s="10"/>
    </row>
    <row r="14" spans="1:7">
      <c r="A14" s="3"/>
      <c r="B14" s="11"/>
      <c r="C14" s="11"/>
      <c r="D14" s="11"/>
      <c r="E14" s="11"/>
    </row>
    <row r="15" spans="1:7" ht="35.450000000000003" customHeight="1">
      <c r="A15" s="15" t="s">
        <v>35</v>
      </c>
      <c r="B15" s="16" t="s">
        <v>36</v>
      </c>
      <c r="C15" s="15" t="s">
        <v>37</v>
      </c>
      <c r="D15" s="15" t="s">
        <v>38</v>
      </c>
      <c r="E15" s="15" t="s">
        <v>39</v>
      </c>
      <c r="F15" s="15" t="s">
        <v>40</v>
      </c>
      <c r="G15" s="15" t="s">
        <v>41</v>
      </c>
    </row>
    <row r="16" spans="1:7">
      <c r="A16" s="17" t="s">
        <v>42</v>
      </c>
      <c r="B16" s="32">
        <v>2100</v>
      </c>
      <c r="C16" s="32">
        <v>2200</v>
      </c>
      <c r="D16" s="32">
        <v>2300</v>
      </c>
      <c r="E16" s="32">
        <v>2400</v>
      </c>
      <c r="F16" s="32">
        <v>2500</v>
      </c>
      <c r="G16" s="32">
        <v>2600</v>
      </c>
    </row>
    <row r="17" spans="1:8">
      <c r="A17" s="17" t="s">
        <v>90</v>
      </c>
      <c r="B17" s="32">
        <v>1010</v>
      </c>
      <c r="C17" s="32">
        <v>1020</v>
      </c>
      <c r="D17" s="32">
        <v>1030</v>
      </c>
      <c r="E17" s="32">
        <v>1040</v>
      </c>
      <c r="F17" s="32">
        <v>1050</v>
      </c>
      <c r="G17" s="32">
        <v>1060</v>
      </c>
    </row>
    <row r="18" spans="1:8">
      <c r="A18" s="17" t="s">
        <v>91</v>
      </c>
      <c r="B18" s="32">
        <v>250</v>
      </c>
      <c r="C18" s="32">
        <v>300</v>
      </c>
      <c r="D18" s="32">
        <v>350</v>
      </c>
      <c r="E18" s="32">
        <v>400</v>
      </c>
      <c r="F18" s="32">
        <v>450</v>
      </c>
      <c r="G18" s="32">
        <v>500</v>
      </c>
    </row>
    <row r="19" spans="1:8" ht="26.45">
      <c r="A19" s="33" t="s">
        <v>92</v>
      </c>
      <c r="B19" s="32">
        <v>600</v>
      </c>
      <c r="C19" s="32">
        <v>700</v>
      </c>
      <c r="D19" s="32">
        <v>800</v>
      </c>
      <c r="E19" s="32">
        <v>900</v>
      </c>
      <c r="F19" s="32">
        <v>1000</v>
      </c>
      <c r="G19" s="32">
        <v>1100</v>
      </c>
    </row>
    <row r="20" spans="1:8">
      <c r="A20" s="17" t="s">
        <v>91</v>
      </c>
      <c r="B20" s="32">
        <v>150</v>
      </c>
      <c r="C20" s="32">
        <v>200</v>
      </c>
      <c r="D20" s="32">
        <v>250</v>
      </c>
      <c r="E20" s="32">
        <v>300</v>
      </c>
      <c r="F20" s="32">
        <v>350</v>
      </c>
      <c r="G20" s="32">
        <v>400</v>
      </c>
    </row>
    <row r="21" spans="1:8"/>
    <row r="22" spans="1:8" s="1" customFormat="1">
      <c r="A22" s="39" t="s">
        <v>122</v>
      </c>
    </row>
    <row r="23" spans="1:8">
      <c r="A23" s="18" t="s">
        <v>48</v>
      </c>
    </row>
    <row r="24" spans="1:8">
      <c r="A24" s="19" t="s">
        <v>49</v>
      </c>
    </row>
    <row r="25" spans="1:8" ht="139.9" customHeight="1">
      <c r="A25" s="48" t="s">
        <v>50</v>
      </c>
      <c r="B25" s="48"/>
      <c r="C25" s="48"/>
      <c r="D25" s="48"/>
      <c r="E25" s="48"/>
    </row>
    <row r="26" spans="1:8"/>
    <row r="27" spans="1:8">
      <c r="A27" s="19" t="s">
        <v>51</v>
      </c>
    </row>
    <row r="28" spans="1:8" ht="86.45" customHeight="1">
      <c r="A28" s="48" t="s">
        <v>52</v>
      </c>
      <c r="B28" s="48"/>
      <c r="C28" s="48"/>
      <c r="D28" s="48"/>
      <c r="E28" s="48"/>
    </row>
    <row r="29" spans="1:8"/>
    <row r="30" spans="1:8">
      <c r="A30" s="2" t="s">
        <v>53</v>
      </c>
    </row>
    <row r="31" spans="1:8" ht="26.45">
      <c r="A31" s="21" t="s">
        <v>54</v>
      </c>
      <c r="B31" s="21" t="s">
        <v>55</v>
      </c>
      <c r="C31" s="22" t="s">
        <v>56</v>
      </c>
      <c r="D31" s="22" t="s">
        <v>57</v>
      </c>
      <c r="E31" s="22" t="s">
        <v>58</v>
      </c>
      <c r="F31" s="22" t="s">
        <v>59</v>
      </c>
      <c r="G31" s="22" t="s">
        <v>60</v>
      </c>
      <c r="H31" s="22" t="s">
        <v>61</v>
      </c>
    </row>
    <row r="32" spans="1:8">
      <c r="A32" s="17" t="s">
        <v>62</v>
      </c>
      <c r="B32" s="23">
        <v>10</v>
      </c>
      <c r="C32" s="23">
        <v>12000</v>
      </c>
      <c r="D32" s="23">
        <v>14400</v>
      </c>
      <c r="E32" s="23">
        <v>18000</v>
      </c>
      <c r="F32" s="23">
        <v>21600</v>
      </c>
      <c r="G32" s="23">
        <v>25200</v>
      </c>
      <c r="H32" s="23">
        <v>28800</v>
      </c>
    </row>
    <row r="33" spans="1:8">
      <c r="A33" s="17" t="s">
        <v>63</v>
      </c>
      <c r="B33" s="23">
        <v>13</v>
      </c>
      <c r="C33" s="23">
        <v>4400</v>
      </c>
      <c r="D33" s="23">
        <v>6600</v>
      </c>
      <c r="E33" s="23">
        <v>7920</v>
      </c>
      <c r="F33" s="23">
        <v>9240</v>
      </c>
      <c r="G33" s="23">
        <v>10560</v>
      </c>
      <c r="H33" s="23">
        <v>11880</v>
      </c>
    </row>
    <row r="34" spans="1:8">
      <c r="A34" s="17" t="s">
        <v>64</v>
      </c>
      <c r="B34" s="23">
        <v>11</v>
      </c>
      <c r="C34" s="23">
        <v>4000</v>
      </c>
      <c r="D34" s="23">
        <v>6000</v>
      </c>
      <c r="E34" s="23">
        <v>6000</v>
      </c>
      <c r="F34" s="23">
        <v>7000</v>
      </c>
      <c r="G34" s="23">
        <v>7000</v>
      </c>
      <c r="H34" s="23">
        <v>8000</v>
      </c>
    </row>
    <row r="35" spans="1:8">
      <c r="A35" s="17" t="s">
        <v>65</v>
      </c>
      <c r="B35" s="23">
        <v>10</v>
      </c>
      <c r="C35" s="23">
        <v>400</v>
      </c>
      <c r="D35" s="23">
        <v>600</v>
      </c>
      <c r="E35" s="23">
        <v>600</v>
      </c>
      <c r="F35" s="23">
        <v>700</v>
      </c>
      <c r="G35" s="23">
        <v>700</v>
      </c>
      <c r="H35" s="23">
        <v>800</v>
      </c>
    </row>
    <row r="36" spans="1:8">
      <c r="A36" s="24" t="s">
        <v>66</v>
      </c>
      <c r="B36" s="25"/>
      <c r="C36" s="25">
        <v>225200</v>
      </c>
      <c r="D36" s="25">
        <v>301800</v>
      </c>
      <c r="E36" s="25">
        <v>354960</v>
      </c>
      <c r="F36" s="25">
        <v>420120</v>
      </c>
      <c r="G36" s="25">
        <v>473280</v>
      </c>
      <c r="H36" s="25">
        <v>538440</v>
      </c>
    </row>
    <row r="37" spans="1:8"/>
    <row r="38" spans="1:8">
      <c r="A38" s="19" t="s">
        <v>67</v>
      </c>
    </row>
    <row r="39" spans="1:8">
      <c r="A39" s="48" t="s">
        <v>68</v>
      </c>
      <c r="B39" s="48"/>
      <c r="C39" s="48"/>
      <c r="D39" s="48"/>
      <c r="E39" s="48"/>
    </row>
    <row r="40" spans="1:8">
      <c r="A40" s="48"/>
      <c r="B40" s="48"/>
      <c r="C40" s="48"/>
      <c r="D40" s="48"/>
      <c r="E40" s="48"/>
    </row>
    <row r="41" spans="1:8">
      <c r="A41" s="48"/>
      <c r="B41" s="48"/>
      <c r="C41" s="48"/>
      <c r="D41" s="48"/>
      <c r="E41" s="48"/>
    </row>
    <row r="42" spans="1:8">
      <c r="G42" s="2" t="s">
        <v>69</v>
      </c>
    </row>
    <row r="43" spans="1:8">
      <c r="A43" s="26"/>
      <c r="B43" s="27">
        <v>8</v>
      </c>
      <c r="C43" s="27">
        <v>9</v>
      </c>
      <c r="D43" s="27">
        <v>10</v>
      </c>
      <c r="E43" s="27">
        <v>11</v>
      </c>
      <c r="F43" s="27">
        <v>12</v>
      </c>
      <c r="G43" s="27">
        <v>13</v>
      </c>
    </row>
    <row r="44" spans="1:8">
      <c r="A44" s="17"/>
      <c r="B44" s="28">
        <v>2026</v>
      </c>
      <c r="C44" s="28">
        <v>2027</v>
      </c>
      <c r="D44" s="28">
        <v>2028</v>
      </c>
      <c r="E44" s="28">
        <v>2029</v>
      </c>
      <c r="F44" s="28">
        <v>2030</v>
      </c>
      <c r="G44" s="28">
        <v>2031</v>
      </c>
    </row>
    <row r="45" spans="1:8">
      <c r="A45" s="29" t="s">
        <v>70</v>
      </c>
      <c r="B45" s="30">
        <v>220500</v>
      </c>
      <c r="C45" s="30">
        <v>231000</v>
      </c>
      <c r="D45" s="30">
        <v>243000</v>
      </c>
      <c r="E45" s="30">
        <v>255600</v>
      </c>
      <c r="F45" s="30">
        <v>266700</v>
      </c>
      <c r="G45" s="30">
        <v>281400</v>
      </c>
    </row>
    <row r="46" spans="1:8"/>
    <row r="47" spans="1:8"/>
    <row r="48" spans="1:8">
      <c r="A48" s="18" t="s">
        <v>71</v>
      </c>
    </row>
    <row r="49" spans="1:5" ht="13.15" customHeight="1">
      <c r="A49" s="48" t="s">
        <v>72</v>
      </c>
      <c r="B49" s="48"/>
      <c r="C49" s="48"/>
      <c r="D49" s="48"/>
      <c r="E49" s="48"/>
    </row>
    <row r="50" spans="1:5">
      <c r="A50" s="48"/>
      <c r="B50" s="48"/>
      <c r="C50" s="48"/>
      <c r="D50" s="48"/>
      <c r="E50" s="48"/>
    </row>
    <row r="51" spans="1:5">
      <c r="A51" s="48"/>
      <c r="B51" s="48"/>
      <c r="C51" s="48"/>
      <c r="D51" s="48"/>
      <c r="E51" s="48"/>
    </row>
    <row r="52" spans="1:5"/>
    <row r="53" spans="1:5">
      <c r="A53" s="18" t="s">
        <v>73</v>
      </c>
    </row>
    <row r="54" spans="1:5">
      <c r="A54" s="48" t="s">
        <v>74</v>
      </c>
      <c r="B54" s="48"/>
      <c r="C54" s="48"/>
      <c r="D54" s="48"/>
      <c r="E54" s="48"/>
    </row>
    <row r="55" spans="1:5">
      <c r="A55" s="48"/>
      <c r="B55" s="48"/>
      <c r="C55" s="48"/>
      <c r="D55" s="48"/>
      <c r="E55" s="48"/>
    </row>
    <row r="56" spans="1:5">
      <c r="A56" s="48"/>
      <c r="B56" s="48"/>
      <c r="C56" s="48"/>
      <c r="D56" s="48"/>
      <c r="E56" s="48"/>
    </row>
    <row r="57" spans="1:5"/>
    <row r="58" spans="1:5">
      <c r="A58" s="18" t="s">
        <v>94</v>
      </c>
    </row>
    <row r="59" spans="1:5">
      <c r="A59" s="19" t="s">
        <v>49</v>
      </c>
    </row>
    <row r="60" spans="1:5">
      <c r="A60" s="2" t="s">
        <v>95</v>
      </c>
    </row>
    <row r="61" spans="1:5">
      <c r="E61" s="2" t="s">
        <v>96</v>
      </c>
    </row>
    <row r="62" spans="1:5" ht="26.45">
      <c r="A62" s="35" t="s">
        <v>97</v>
      </c>
      <c r="B62" s="35" t="s">
        <v>98</v>
      </c>
      <c r="C62" s="36" t="s">
        <v>99</v>
      </c>
      <c r="D62" s="35" t="s">
        <v>100</v>
      </c>
      <c r="E62" s="36" t="s">
        <v>101</v>
      </c>
    </row>
    <row r="63" spans="1:5">
      <c r="A63" s="17" t="s">
        <v>102</v>
      </c>
      <c r="B63" s="17" t="s">
        <v>103</v>
      </c>
      <c r="C63" s="17" t="s">
        <v>104</v>
      </c>
      <c r="D63" s="23">
        <v>32969</v>
      </c>
      <c r="E63" s="23">
        <v>1385</v>
      </c>
    </row>
    <row r="64" spans="1:5">
      <c r="A64" s="17" t="s">
        <v>102</v>
      </c>
      <c r="B64" s="17" t="s">
        <v>105</v>
      </c>
      <c r="C64" s="17" t="s">
        <v>106</v>
      </c>
      <c r="D64" s="23">
        <v>410830</v>
      </c>
      <c r="E64" s="23">
        <v>13557</v>
      </c>
    </row>
    <row r="65" spans="1:12">
      <c r="A65" s="17" t="s">
        <v>107</v>
      </c>
      <c r="B65" s="17" t="s">
        <v>108</v>
      </c>
      <c r="C65" s="17" t="s">
        <v>109</v>
      </c>
      <c r="D65" s="23">
        <v>135000</v>
      </c>
      <c r="E65" s="23">
        <v>9045</v>
      </c>
    </row>
    <row r="66" spans="1:12">
      <c r="A66" s="17" t="s">
        <v>110</v>
      </c>
      <c r="B66" s="17" t="s">
        <v>111</v>
      </c>
      <c r="C66" s="17" t="s">
        <v>112</v>
      </c>
      <c r="D66" s="23">
        <v>90199</v>
      </c>
      <c r="E66" s="23">
        <v>9020</v>
      </c>
    </row>
    <row r="67" spans="1:12">
      <c r="A67" s="17" t="s">
        <v>113</v>
      </c>
      <c r="B67" s="17" t="s">
        <v>114</v>
      </c>
      <c r="C67" s="17" t="s">
        <v>115</v>
      </c>
      <c r="D67" s="23">
        <v>270000</v>
      </c>
      <c r="E67" s="23">
        <v>33750</v>
      </c>
    </row>
    <row r="68" spans="1:12">
      <c r="A68" s="17" t="s">
        <v>113</v>
      </c>
      <c r="B68" s="17" t="s">
        <v>116</v>
      </c>
      <c r="C68" s="17" t="s">
        <v>115</v>
      </c>
      <c r="D68" s="23">
        <v>59900</v>
      </c>
      <c r="E68" s="23">
        <v>7488</v>
      </c>
    </row>
    <row r="69" spans="1:12">
      <c r="A69" s="37" t="s">
        <v>117</v>
      </c>
      <c r="B69" s="37"/>
      <c r="C69" s="37"/>
      <c r="D69" s="38">
        <v>998898</v>
      </c>
      <c r="E69" s="38">
        <v>74245</v>
      </c>
    </row>
    <row r="70" spans="1:12"/>
    <row r="71" spans="1:12">
      <c r="A71" s="19" t="s">
        <v>51</v>
      </c>
    </row>
    <row r="72" spans="1:12">
      <c r="A72" s="48" t="s">
        <v>118</v>
      </c>
      <c r="B72" s="48"/>
      <c r="C72" s="48"/>
      <c r="D72" s="48"/>
      <c r="E72" s="48"/>
    </row>
    <row r="73" spans="1:12">
      <c r="A73" s="48"/>
      <c r="B73" s="48"/>
      <c r="C73" s="48"/>
      <c r="D73" s="48"/>
      <c r="E73" s="48"/>
    </row>
    <row r="74" spans="1:12">
      <c r="A74" s="48"/>
      <c r="B74" s="48"/>
      <c r="C74" s="48"/>
      <c r="D74" s="48"/>
      <c r="E74" s="48"/>
    </row>
    <row r="75" spans="1:12">
      <c r="A75" s="20"/>
      <c r="B75" s="20"/>
      <c r="C75" s="20"/>
      <c r="D75" s="20"/>
      <c r="E75" s="20"/>
    </row>
    <row r="76" spans="1:12"/>
    <row r="77" spans="1:12"/>
    <row r="78" spans="1:12">
      <c r="L78" s="2" t="s">
        <v>81</v>
      </c>
    </row>
    <row r="79" spans="1:12"/>
    <row r="80" spans="1:12"/>
    <row r="81"/>
    <row r="82"/>
    <row r="83"/>
    <row r="84"/>
    <row r="85"/>
    <row r="86"/>
    <row r="87"/>
    <row r="88"/>
    <row r="89"/>
    <row r="90"/>
    <row r="91"/>
    <row r="92"/>
    <row r="93"/>
    <row r="94"/>
    <row r="95"/>
    <row r="96"/>
    <row r="97"/>
    <row r="98"/>
    <row r="99"/>
    <row r="100"/>
    <row r="101"/>
  </sheetData>
  <mergeCells count="8">
    <mergeCell ref="A54:E56"/>
    <mergeCell ref="A72:E74"/>
    <mergeCell ref="D5:E5"/>
    <mergeCell ref="A7:E10"/>
    <mergeCell ref="A25:E25"/>
    <mergeCell ref="A28:E28"/>
    <mergeCell ref="A39:E41"/>
    <mergeCell ref="A49:E51"/>
  </mergeCells>
  <phoneticPr fontId="2"/>
  <pageMargins left="0.7" right="0.7" top="0.75" bottom="0.75" header="0.3" footer="0.3"/>
  <pageSetup paperSize="9" orientation="portrait" horizontalDpi="200" verticalDpi="0" copies="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11CE7-C3F3-47DE-A77E-A5736C3FDD0E}">
  <dimension ref="A1:L117"/>
  <sheetViews>
    <sheetView workbookViewId="0">
      <selection sqref="A1:L117"/>
    </sheetView>
  </sheetViews>
  <sheetFormatPr defaultColWidth="0" defaultRowHeight="13.15" zeroHeight="1"/>
  <cols>
    <col min="1" max="1" width="23.25" style="2" customWidth="1"/>
    <col min="2" max="2" width="13.375" style="2" customWidth="1"/>
    <col min="3" max="8" width="13.25" style="2" customWidth="1"/>
    <col min="9" max="12" width="8" style="2" customWidth="1"/>
    <col min="13" max="16384" width="8" style="2" hidden="1"/>
  </cols>
  <sheetData>
    <row r="1" spans="1:5">
      <c r="A1" s="1" t="s">
        <v>123</v>
      </c>
    </row>
    <row r="2" spans="1:5">
      <c r="A2" s="3"/>
    </row>
    <row r="3" spans="1:5" ht="16.149999999999999">
      <c r="A3" s="4" t="s">
        <v>24</v>
      </c>
      <c r="B3" s="5"/>
      <c r="C3" s="5"/>
      <c r="D3" s="5"/>
      <c r="E3" s="5"/>
    </row>
    <row r="4" spans="1:5" ht="16.149999999999999">
      <c r="A4" s="4"/>
      <c r="B4" s="5"/>
      <c r="C4" s="5"/>
      <c r="D4" s="5"/>
      <c r="E4" s="5"/>
    </row>
    <row r="5" spans="1:5">
      <c r="D5" s="49" t="s">
        <v>25</v>
      </c>
      <c r="E5" s="49"/>
    </row>
    <row r="6" spans="1:5" ht="13.9" thickBot="1">
      <c r="D6" s="6"/>
      <c r="E6" s="6"/>
    </row>
    <row r="7" spans="1:5" ht="13.15" customHeight="1">
      <c r="A7" s="50" t="s">
        <v>83</v>
      </c>
      <c r="B7" s="51"/>
      <c r="C7" s="51"/>
      <c r="D7" s="51"/>
      <c r="E7" s="52"/>
    </row>
    <row r="8" spans="1:5" ht="14.45" customHeight="1">
      <c r="A8" s="53"/>
      <c r="B8" s="54"/>
      <c r="C8" s="54"/>
      <c r="D8" s="54"/>
      <c r="E8" s="55"/>
    </row>
    <row r="9" spans="1:5">
      <c r="A9" s="53"/>
      <c r="B9" s="54"/>
      <c r="C9" s="54"/>
      <c r="D9" s="54"/>
      <c r="E9" s="55"/>
    </row>
    <row r="10" spans="1:5" ht="43.9" customHeight="1" thickBot="1">
      <c r="A10" s="56"/>
      <c r="B10" s="57"/>
      <c r="C10" s="57"/>
      <c r="D10" s="57"/>
      <c r="E10" s="58"/>
    </row>
    <row r="11" spans="1:5"/>
    <row r="12" spans="1:5">
      <c r="A12" s="8" t="s">
        <v>27</v>
      </c>
      <c r="B12" s="9"/>
      <c r="C12" s="10"/>
      <c r="D12" s="10"/>
      <c r="E12" s="10"/>
    </row>
    <row r="13" spans="1:5">
      <c r="A13" s="11"/>
    </row>
    <row r="14" spans="1:5" ht="136.9" customHeight="1">
      <c r="A14" s="59" t="s">
        <v>28</v>
      </c>
      <c r="B14" s="59"/>
      <c r="C14" s="59"/>
      <c r="D14" s="59"/>
      <c r="E14" s="59"/>
    </row>
    <row r="15" spans="1:5">
      <c r="A15" s="12" t="s">
        <v>5</v>
      </c>
      <c r="B15" s="13">
        <v>2000</v>
      </c>
      <c r="C15" s="12" t="s">
        <v>30</v>
      </c>
      <c r="D15" s="12"/>
      <c r="E15" s="12"/>
    </row>
    <row r="16" spans="1:5">
      <c r="A16" s="12" t="s">
        <v>85</v>
      </c>
      <c r="B16" s="13">
        <v>1000</v>
      </c>
      <c r="C16" s="12" t="s">
        <v>30</v>
      </c>
      <c r="D16" s="13"/>
      <c r="E16" s="12"/>
    </row>
    <row r="17" spans="1:7">
      <c r="A17" s="12" t="s">
        <v>86</v>
      </c>
      <c r="B17" s="13">
        <v>200</v>
      </c>
      <c r="C17" s="12" t="s">
        <v>30</v>
      </c>
      <c r="D17" s="13"/>
      <c r="E17" s="12"/>
    </row>
    <row r="18" spans="1:7" ht="26.45">
      <c r="A18" s="31" t="s">
        <v>87</v>
      </c>
      <c r="B18" s="13">
        <v>500</v>
      </c>
      <c r="C18" s="12" t="s">
        <v>30</v>
      </c>
      <c r="D18" s="13"/>
      <c r="E18" s="12"/>
    </row>
    <row r="19" spans="1:7" ht="26.45">
      <c r="A19" s="31" t="s">
        <v>88</v>
      </c>
      <c r="B19" s="13">
        <v>100</v>
      </c>
      <c r="C19" s="12" t="s">
        <v>30</v>
      </c>
      <c r="D19" s="13"/>
      <c r="E19" s="12"/>
    </row>
    <row r="20" spans="1:7">
      <c r="A20" s="12" t="s">
        <v>8</v>
      </c>
      <c r="B20" s="12" t="s">
        <v>29</v>
      </c>
      <c r="C20" s="12" t="s">
        <v>30</v>
      </c>
      <c r="D20" s="12"/>
      <c r="E20" s="12"/>
    </row>
    <row r="21" spans="1:7" ht="13.9" customHeight="1">
      <c r="A21" s="12" t="s">
        <v>9</v>
      </c>
      <c r="B21" s="12" t="s">
        <v>29</v>
      </c>
      <c r="C21" s="12" t="s">
        <v>30</v>
      </c>
      <c r="D21" s="12"/>
      <c r="E21" s="12"/>
    </row>
    <row r="22" spans="1:7">
      <c r="A22" s="12" t="s">
        <v>31</v>
      </c>
      <c r="B22" s="12" t="s">
        <v>32</v>
      </c>
      <c r="C22" s="12" t="s">
        <v>33</v>
      </c>
      <c r="D22" s="12"/>
      <c r="E22" s="12"/>
    </row>
    <row r="23" spans="1:7"/>
    <row r="24" spans="1:7">
      <c r="A24" s="14" t="s">
        <v>34</v>
      </c>
      <c r="B24" s="10"/>
      <c r="C24" s="10"/>
      <c r="D24" s="10"/>
      <c r="E24" s="10"/>
    </row>
    <row r="25" spans="1:7">
      <c r="G25" s="2" t="s">
        <v>89</v>
      </c>
    </row>
    <row r="26" spans="1:7" ht="35.450000000000003" customHeight="1">
      <c r="A26" s="15" t="s">
        <v>35</v>
      </c>
      <c r="B26" s="16" t="s">
        <v>36</v>
      </c>
      <c r="C26" s="15" t="s">
        <v>37</v>
      </c>
      <c r="D26" s="15" t="s">
        <v>38</v>
      </c>
      <c r="E26" s="15" t="s">
        <v>39</v>
      </c>
      <c r="F26" s="15" t="s">
        <v>40</v>
      </c>
      <c r="G26" s="15" t="s">
        <v>41</v>
      </c>
    </row>
    <row r="27" spans="1:7">
      <c r="A27" s="17" t="s">
        <v>42</v>
      </c>
      <c r="B27" s="32">
        <v>2100</v>
      </c>
      <c r="C27" s="32">
        <v>2200</v>
      </c>
      <c r="D27" s="32">
        <v>2300</v>
      </c>
      <c r="E27" s="32">
        <v>2400</v>
      </c>
      <c r="F27" s="32">
        <v>2500</v>
      </c>
      <c r="G27" s="32">
        <v>2600</v>
      </c>
    </row>
    <row r="28" spans="1:7">
      <c r="A28" s="17" t="s">
        <v>90</v>
      </c>
      <c r="B28" s="32">
        <v>1010</v>
      </c>
      <c r="C28" s="32">
        <v>1020</v>
      </c>
      <c r="D28" s="32">
        <v>1030</v>
      </c>
      <c r="E28" s="32">
        <v>1040</v>
      </c>
      <c r="F28" s="32">
        <v>1050</v>
      </c>
      <c r="G28" s="32">
        <v>1060</v>
      </c>
    </row>
    <row r="29" spans="1:7">
      <c r="A29" s="17" t="s">
        <v>91</v>
      </c>
      <c r="B29" s="32">
        <v>250</v>
      </c>
      <c r="C29" s="32">
        <v>300</v>
      </c>
      <c r="D29" s="32">
        <v>350</v>
      </c>
      <c r="E29" s="32">
        <v>400</v>
      </c>
      <c r="F29" s="32">
        <v>450</v>
      </c>
      <c r="G29" s="32">
        <v>500</v>
      </c>
    </row>
    <row r="30" spans="1:7" ht="26.45">
      <c r="A30" s="33" t="s">
        <v>92</v>
      </c>
      <c r="B30" s="32">
        <v>600</v>
      </c>
      <c r="C30" s="32">
        <v>700</v>
      </c>
      <c r="D30" s="32">
        <v>800</v>
      </c>
      <c r="E30" s="32">
        <v>900</v>
      </c>
      <c r="F30" s="32">
        <v>1000</v>
      </c>
      <c r="G30" s="32">
        <v>1100</v>
      </c>
    </row>
    <row r="31" spans="1:7">
      <c r="A31" s="17" t="s">
        <v>91</v>
      </c>
      <c r="B31" s="32">
        <v>150</v>
      </c>
      <c r="C31" s="32">
        <v>200</v>
      </c>
      <c r="D31" s="32">
        <v>250</v>
      </c>
      <c r="E31" s="32">
        <v>300</v>
      </c>
      <c r="F31" s="32">
        <v>350</v>
      </c>
      <c r="G31" s="32">
        <v>400</v>
      </c>
    </row>
    <row r="32" spans="1:7">
      <c r="A32" s="17" t="s">
        <v>124</v>
      </c>
      <c r="B32" s="32"/>
      <c r="C32" s="32"/>
      <c r="D32" s="32"/>
      <c r="E32" s="32"/>
      <c r="F32" s="32"/>
      <c r="G32" s="32"/>
    </row>
    <row r="33" spans="1:7">
      <c r="A33" s="17" t="s">
        <v>125</v>
      </c>
      <c r="B33" s="32"/>
      <c r="C33" s="32"/>
      <c r="D33" s="32"/>
      <c r="E33" s="32"/>
      <c r="F33" s="32"/>
      <c r="G33" s="32"/>
    </row>
    <row r="34" spans="1:7">
      <c r="A34" s="17" t="s">
        <v>126</v>
      </c>
      <c r="B34" s="17"/>
      <c r="C34" s="17"/>
      <c r="D34" s="17"/>
      <c r="E34" s="17"/>
      <c r="F34" s="17"/>
      <c r="G34" s="17"/>
    </row>
    <row r="35" spans="1:7" ht="18.600000000000001" customHeight="1">
      <c r="A35" s="1" t="s">
        <v>127</v>
      </c>
      <c r="G35" s="2" t="s">
        <v>89</v>
      </c>
    </row>
    <row r="36" spans="1:7" ht="35.450000000000003" customHeight="1">
      <c r="A36" s="15" t="s">
        <v>35</v>
      </c>
      <c r="B36" s="16" t="s">
        <v>36</v>
      </c>
      <c r="C36" s="15" t="s">
        <v>37</v>
      </c>
      <c r="D36" s="15" t="s">
        <v>38</v>
      </c>
      <c r="E36" s="15" t="s">
        <v>39</v>
      </c>
      <c r="F36" s="15" t="s">
        <v>40</v>
      </c>
      <c r="G36" s="15" t="s">
        <v>41</v>
      </c>
    </row>
    <row r="37" spans="1:7">
      <c r="A37" s="17" t="s">
        <v>42</v>
      </c>
      <c r="B37" s="34">
        <f>B27-B15</f>
        <v>100</v>
      </c>
      <c r="C37" s="34">
        <f>C27-B15</f>
        <v>200</v>
      </c>
      <c r="D37" s="34">
        <f>D27-B15</f>
        <v>300</v>
      </c>
      <c r="E37" s="34">
        <f>E27-B15</f>
        <v>400</v>
      </c>
      <c r="F37" s="34">
        <f>F27-B15</f>
        <v>500</v>
      </c>
      <c r="G37" s="34">
        <f>G27-B15</f>
        <v>600</v>
      </c>
    </row>
    <row r="38" spans="1:7">
      <c r="A38" s="17" t="s">
        <v>90</v>
      </c>
      <c r="B38" s="34">
        <f>B28-B16</f>
        <v>10</v>
      </c>
      <c r="C38" s="34">
        <f>C28-B16</f>
        <v>20</v>
      </c>
      <c r="D38" s="34">
        <f>D28-B16</f>
        <v>30</v>
      </c>
      <c r="E38" s="34">
        <f>E28-B16</f>
        <v>40</v>
      </c>
      <c r="F38" s="34">
        <f>F28-B16</f>
        <v>50</v>
      </c>
      <c r="G38" s="34">
        <f>G28-B16</f>
        <v>60</v>
      </c>
    </row>
    <row r="39" spans="1:7">
      <c r="A39" s="17" t="s">
        <v>91</v>
      </c>
      <c r="B39" s="34">
        <f>B29-B17</f>
        <v>50</v>
      </c>
      <c r="C39" s="34">
        <f>C29-B17</f>
        <v>100</v>
      </c>
      <c r="D39" s="34">
        <f>D29-B17</f>
        <v>150</v>
      </c>
      <c r="E39" s="34">
        <f>E29-B17</f>
        <v>200</v>
      </c>
      <c r="F39" s="34">
        <f>F29-B17</f>
        <v>250</v>
      </c>
      <c r="G39" s="34">
        <f>G29-B17</f>
        <v>300</v>
      </c>
    </row>
    <row r="40" spans="1:7" ht="26.45">
      <c r="A40" s="33" t="s">
        <v>92</v>
      </c>
      <c r="B40" s="34">
        <f>B30-B18</f>
        <v>100</v>
      </c>
      <c r="C40" s="34">
        <f>C30-B18</f>
        <v>200</v>
      </c>
      <c r="D40" s="34">
        <f>D30-B18</f>
        <v>300</v>
      </c>
      <c r="E40" s="34">
        <f>E30-B18</f>
        <v>400</v>
      </c>
      <c r="F40" s="34">
        <f>F30-B18</f>
        <v>500</v>
      </c>
      <c r="G40" s="34">
        <f>G30-B18</f>
        <v>600</v>
      </c>
    </row>
    <row r="41" spans="1:7">
      <c r="A41" s="17" t="s">
        <v>91</v>
      </c>
      <c r="B41" s="34">
        <f>B31-B19</f>
        <v>50</v>
      </c>
      <c r="C41" s="34">
        <f>C31-B19</f>
        <v>100</v>
      </c>
      <c r="D41" s="34">
        <f>D31-B19</f>
        <v>150</v>
      </c>
      <c r="E41" s="34">
        <f>E31-B19</f>
        <v>200</v>
      </c>
      <c r="F41" s="34">
        <f>F31-B19</f>
        <v>250</v>
      </c>
      <c r="G41" s="34">
        <f>G31-B19</f>
        <v>300</v>
      </c>
    </row>
    <row r="42" spans="1:7"/>
    <row r="43" spans="1:7">
      <c r="A43" s="18" t="s">
        <v>48</v>
      </c>
    </row>
    <row r="44" spans="1:7">
      <c r="A44" s="19" t="s">
        <v>49</v>
      </c>
    </row>
    <row r="45" spans="1:7" ht="139.9" customHeight="1">
      <c r="A45" s="48" t="s">
        <v>50</v>
      </c>
      <c r="B45" s="48"/>
      <c r="C45" s="48"/>
      <c r="D45" s="48"/>
      <c r="E45" s="48"/>
    </row>
    <row r="46" spans="1:7"/>
    <row r="47" spans="1:7">
      <c r="A47" s="19" t="s">
        <v>51</v>
      </c>
    </row>
    <row r="48" spans="1:7" ht="86.45" customHeight="1">
      <c r="A48" s="48" t="s">
        <v>52</v>
      </c>
      <c r="B48" s="48"/>
      <c r="C48" s="48"/>
      <c r="D48" s="48"/>
      <c r="E48" s="48"/>
    </row>
    <row r="49" spans="1:8"/>
    <row r="50" spans="1:8">
      <c r="A50" s="2" t="s">
        <v>53</v>
      </c>
    </row>
    <row r="51" spans="1:8" ht="26.45">
      <c r="A51" s="21" t="s">
        <v>54</v>
      </c>
      <c r="B51" s="21" t="s">
        <v>55</v>
      </c>
      <c r="C51" s="22" t="s">
        <v>56</v>
      </c>
      <c r="D51" s="22" t="s">
        <v>57</v>
      </c>
      <c r="E51" s="22" t="s">
        <v>58</v>
      </c>
      <c r="F51" s="22" t="s">
        <v>59</v>
      </c>
      <c r="G51" s="22" t="s">
        <v>60</v>
      </c>
      <c r="H51" s="22" t="s">
        <v>61</v>
      </c>
    </row>
    <row r="52" spans="1:8">
      <c r="A52" s="17" t="s">
        <v>62</v>
      </c>
      <c r="B52" s="23">
        <v>10</v>
      </c>
      <c r="C52" s="23">
        <v>12000</v>
      </c>
      <c r="D52" s="23">
        <v>14400</v>
      </c>
      <c r="E52" s="23">
        <v>18000</v>
      </c>
      <c r="F52" s="23">
        <v>21600</v>
      </c>
      <c r="G52" s="23">
        <v>25200</v>
      </c>
      <c r="H52" s="23">
        <v>28800</v>
      </c>
    </row>
    <row r="53" spans="1:8">
      <c r="A53" s="17" t="s">
        <v>63</v>
      </c>
      <c r="B53" s="23">
        <v>13</v>
      </c>
      <c r="C53" s="23">
        <v>4400</v>
      </c>
      <c r="D53" s="23">
        <v>6600</v>
      </c>
      <c r="E53" s="23">
        <v>7920</v>
      </c>
      <c r="F53" s="23">
        <v>9240</v>
      </c>
      <c r="G53" s="23">
        <v>10560</v>
      </c>
      <c r="H53" s="23">
        <v>11880</v>
      </c>
    </row>
    <row r="54" spans="1:8">
      <c r="A54" s="17" t="s">
        <v>64</v>
      </c>
      <c r="B54" s="23">
        <v>11</v>
      </c>
      <c r="C54" s="23">
        <v>4000</v>
      </c>
      <c r="D54" s="23">
        <v>6000</v>
      </c>
      <c r="E54" s="23">
        <v>6000</v>
      </c>
      <c r="F54" s="23">
        <v>7000</v>
      </c>
      <c r="G54" s="23">
        <v>7000</v>
      </c>
      <c r="H54" s="23">
        <v>8000</v>
      </c>
    </row>
    <row r="55" spans="1:8">
      <c r="A55" s="17" t="s">
        <v>65</v>
      </c>
      <c r="B55" s="23">
        <v>10</v>
      </c>
      <c r="C55" s="23">
        <v>400</v>
      </c>
      <c r="D55" s="23">
        <v>600</v>
      </c>
      <c r="E55" s="23">
        <v>600</v>
      </c>
      <c r="F55" s="23">
        <v>700</v>
      </c>
      <c r="G55" s="23">
        <v>700</v>
      </c>
      <c r="H55" s="23">
        <v>800</v>
      </c>
    </row>
    <row r="56" spans="1:8">
      <c r="A56" s="24" t="s">
        <v>66</v>
      </c>
      <c r="B56" s="25"/>
      <c r="C56" s="25">
        <v>225200</v>
      </c>
      <c r="D56" s="25">
        <v>301800</v>
      </c>
      <c r="E56" s="25">
        <v>354960</v>
      </c>
      <c r="F56" s="25">
        <v>420120</v>
      </c>
      <c r="G56" s="25">
        <v>473280</v>
      </c>
      <c r="H56" s="25">
        <v>538440</v>
      </c>
    </row>
    <row r="57" spans="1:8"/>
    <row r="58" spans="1:8">
      <c r="A58" s="19" t="s">
        <v>67</v>
      </c>
    </row>
    <row r="59" spans="1:8">
      <c r="A59" s="48" t="s">
        <v>68</v>
      </c>
      <c r="B59" s="48"/>
      <c r="C59" s="48"/>
      <c r="D59" s="48"/>
      <c r="E59" s="48"/>
    </row>
    <row r="60" spans="1:8">
      <c r="A60" s="48"/>
      <c r="B60" s="48"/>
      <c r="C60" s="48"/>
      <c r="D60" s="48"/>
      <c r="E60" s="48"/>
    </row>
    <row r="61" spans="1:8">
      <c r="A61" s="48"/>
      <c r="B61" s="48"/>
      <c r="C61" s="48"/>
      <c r="D61" s="48"/>
      <c r="E61" s="48"/>
    </row>
    <row r="62" spans="1:8">
      <c r="G62" s="2" t="s">
        <v>69</v>
      </c>
    </row>
    <row r="63" spans="1:8">
      <c r="A63" s="26"/>
      <c r="B63" s="27">
        <v>8</v>
      </c>
      <c r="C63" s="27">
        <v>9</v>
      </c>
      <c r="D63" s="27">
        <v>10</v>
      </c>
      <c r="E63" s="27">
        <v>11</v>
      </c>
      <c r="F63" s="27">
        <v>12</v>
      </c>
      <c r="G63" s="27">
        <v>13</v>
      </c>
    </row>
    <row r="64" spans="1:8">
      <c r="A64" s="17"/>
      <c r="B64" s="28">
        <v>2026</v>
      </c>
      <c r="C64" s="28">
        <v>2027</v>
      </c>
      <c r="D64" s="28">
        <v>2028</v>
      </c>
      <c r="E64" s="28">
        <v>2029</v>
      </c>
      <c r="F64" s="28">
        <v>2030</v>
      </c>
      <c r="G64" s="28">
        <v>2031</v>
      </c>
    </row>
    <row r="65" spans="1:7">
      <c r="A65" s="29" t="s">
        <v>70</v>
      </c>
      <c r="B65" s="30">
        <v>220500</v>
      </c>
      <c r="C65" s="30">
        <v>231000</v>
      </c>
      <c r="D65" s="30">
        <v>243000</v>
      </c>
      <c r="E65" s="30">
        <v>255600</v>
      </c>
      <c r="F65" s="30">
        <v>266700</v>
      </c>
      <c r="G65" s="30">
        <v>281400</v>
      </c>
    </row>
    <row r="66" spans="1:7"/>
    <row r="67" spans="1:7"/>
    <row r="68" spans="1:7">
      <c r="A68" s="18" t="s">
        <v>71</v>
      </c>
    </row>
    <row r="69" spans="1:7" ht="13.15" customHeight="1">
      <c r="A69" s="48" t="s">
        <v>72</v>
      </c>
      <c r="B69" s="48"/>
      <c r="C69" s="48"/>
      <c r="D69" s="48"/>
      <c r="E69" s="48"/>
    </row>
    <row r="70" spans="1:7">
      <c r="A70" s="48"/>
      <c r="B70" s="48"/>
      <c r="C70" s="48"/>
      <c r="D70" s="48"/>
      <c r="E70" s="48"/>
    </row>
    <row r="71" spans="1:7">
      <c r="A71" s="48"/>
      <c r="B71" s="48"/>
      <c r="C71" s="48"/>
      <c r="D71" s="48"/>
      <c r="E71" s="48"/>
    </row>
    <row r="72" spans="1:7"/>
    <row r="73" spans="1:7">
      <c r="A73" s="18" t="s">
        <v>73</v>
      </c>
    </row>
    <row r="74" spans="1:7">
      <c r="A74" s="48" t="s">
        <v>74</v>
      </c>
      <c r="B74" s="48"/>
      <c r="C74" s="48"/>
      <c r="D74" s="48"/>
      <c r="E74" s="48"/>
    </row>
    <row r="75" spans="1:7">
      <c r="A75" s="48"/>
      <c r="B75" s="48"/>
      <c r="C75" s="48"/>
      <c r="D75" s="48"/>
      <c r="E75" s="48"/>
    </row>
    <row r="76" spans="1:7">
      <c r="A76" s="48"/>
      <c r="B76" s="48"/>
      <c r="C76" s="48"/>
      <c r="D76" s="48"/>
      <c r="E76" s="48"/>
    </row>
    <row r="77" spans="1:7"/>
    <row r="78" spans="1:7">
      <c r="A78" s="18" t="s">
        <v>94</v>
      </c>
    </row>
    <row r="79" spans="1:7">
      <c r="A79" s="19" t="s">
        <v>49</v>
      </c>
    </row>
    <row r="80" spans="1:7">
      <c r="A80" s="2" t="s">
        <v>95</v>
      </c>
    </row>
    <row r="81" spans="1:5">
      <c r="E81" s="2" t="s">
        <v>96</v>
      </c>
    </row>
    <row r="82" spans="1:5" ht="26.45">
      <c r="A82" s="35" t="s">
        <v>97</v>
      </c>
      <c r="B82" s="35" t="s">
        <v>98</v>
      </c>
      <c r="C82" s="36" t="s">
        <v>99</v>
      </c>
      <c r="D82" s="35" t="s">
        <v>100</v>
      </c>
      <c r="E82" s="36" t="s">
        <v>101</v>
      </c>
    </row>
    <row r="83" spans="1:5">
      <c r="A83" s="17" t="s">
        <v>102</v>
      </c>
      <c r="B83" s="17" t="s">
        <v>103</v>
      </c>
      <c r="C83" s="17" t="s">
        <v>104</v>
      </c>
      <c r="D83" s="23">
        <v>32969</v>
      </c>
      <c r="E83" s="23">
        <v>1385</v>
      </c>
    </row>
    <row r="84" spans="1:5">
      <c r="A84" s="17" t="s">
        <v>102</v>
      </c>
      <c r="B84" s="17" t="s">
        <v>105</v>
      </c>
      <c r="C84" s="17" t="s">
        <v>106</v>
      </c>
      <c r="D84" s="23">
        <v>410830</v>
      </c>
      <c r="E84" s="23">
        <v>13557</v>
      </c>
    </row>
    <row r="85" spans="1:5">
      <c r="A85" s="17" t="s">
        <v>107</v>
      </c>
      <c r="B85" s="17" t="s">
        <v>108</v>
      </c>
      <c r="C85" s="17" t="s">
        <v>109</v>
      </c>
      <c r="D85" s="23">
        <v>135000</v>
      </c>
      <c r="E85" s="23">
        <v>9045</v>
      </c>
    </row>
    <row r="86" spans="1:5">
      <c r="A86" s="17" t="s">
        <v>110</v>
      </c>
      <c r="B86" s="17" t="s">
        <v>111</v>
      </c>
      <c r="C86" s="17" t="s">
        <v>112</v>
      </c>
      <c r="D86" s="23">
        <v>90199</v>
      </c>
      <c r="E86" s="23">
        <v>9020</v>
      </c>
    </row>
    <row r="87" spans="1:5">
      <c r="A87" s="17" t="s">
        <v>113</v>
      </c>
      <c r="B87" s="17" t="s">
        <v>114</v>
      </c>
      <c r="C87" s="17" t="s">
        <v>115</v>
      </c>
      <c r="D87" s="23">
        <v>270000</v>
      </c>
      <c r="E87" s="23">
        <v>33750</v>
      </c>
    </row>
    <row r="88" spans="1:5">
      <c r="A88" s="17" t="s">
        <v>113</v>
      </c>
      <c r="B88" s="17" t="s">
        <v>116</v>
      </c>
      <c r="C88" s="17" t="s">
        <v>115</v>
      </c>
      <c r="D88" s="23">
        <v>59900</v>
      </c>
      <c r="E88" s="23">
        <v>7488</v>
      </c>
    </row>
    <row r="89" spans="1:5">
      <c r="A89" s="37" t="s">
        <v>117</v>
      </c>
      <c r="B89" s="37"/>
      <c r="C89" s="37"/>
      <c r="D89" s="38">
        <v>998898</v>
      </c>
      <c r="E89" s="38">
        <v>74245</v>
      </c>
    </row>
    <row r="90" spans="1:5"/>
    <row r="91" spans="1:5">
      <c r="A91" s="19" t="s">
        <v>51</v>
      </c>
    </row>
    <row r="92" spans="1:5">
      <c r="A92" s="48" t="s">
        <v>118</v>
      </c>
      <c r="B92" s="48"/>
      <c r="C92" s="48"/>
      <c r="D92" s="48"/>
      <c r="E92" s="48"/>
    </row>
    <row r="93" spans="1:5">
      <c r="A93" s="48"/>
      <c r="B93" s="48"/>
      <c r="C93" s="48"/>
      <c r="D93" s="48"/>
      <c r="E93" s="48"/>
    </row>
    <row r="94" spans="1:5">
      <c r="A94" s="48"/>
      <c r="B94" s="48"/>
      <c r="C94" s="48"/>
      <c r="D94" s="48"/>
      <c r="E94" s="48"/>
    </row>
    <row r="95" spans="1:5"/>
    <row r="96" spans="1:5">
      <c r="A96" s="18" t="s">
        <v>128</v>
      </c>
    </row>
    <row r="97" spans="1:12">
      <c r="A97" s="48" t="s">
        <v>129</v>
      </c>
      <c r="B97" s="48"/>
      <c r="C97" s="48"/>
      <c r="D97" s="48"/>
      <c r="E97" s="48"/>
    </row>
    <row r="98" spans="1:12">
      <c r="A98" s="48"/>
      <c r="B98" s="48"/>
      <c r="C98" s="48"/>
      <c r="D98" s="48"/>
      <c r="E98" s="48"/>
    </row>
    <row r="99" spans="1:12" ht="72.599999999999994" customHeight="1">
      <c r="A99" s="48"/>
      <c r="B99" s="48"/>
      <c r="C99" s="48"/>
      <c r="D99" s="48"/>
      <c r="E99" s="48"/>
    </row>
    <row r="100" spans="1:12"/>
    <row r="101" spans="1:12">
      <c r="A101" s="18" t="s">
        <v>130</v>
      </c>
    </row>
    <row r="102" spans="1:12">
      <c r="A102" s="48" t="s">
        <v>78</v>
      </c>
      <c r="B102" s="48"/>
      <c r="C102" s="48"/>
      <c r="D102" s="48"/>
      <c r="E102" s="48"/>
    </row>
    <row r="103" spans="1:12">
      <c r="A103" s="48"/>
      <c r="B103" s="48"/>
      <c r="C103" s="48"/>
      <c r="D103" s="48"/>
      <c r="E103" s="48"/>
    </row>
    <row r="104" spans="1:12"/>
    <row r="105" spans="1:12">
      <c r="A105" s="18" t="s">
        <v>131</v>
      </c>
    </row>
    <row r="106" spans="1:12">
      <c r="A106" s="48" t="s">
        <v>80</v>
      </c>
      <c r="B106" s="48"/>
      <c r="C106" s="48"/>
      <c r="D106" s="48"/>
      <c r="E106" s="48"/>
    </row>
    <row r="107" spans="1:12">
      <c r="A107" s="48"/>
      <c r="B107" s="48"/>
      <c r="C107" s="48"/>
      <c r="D107" s="48"/>
      <c r="E107" s="48"/>
    </row>
    <row r="108" spans="1:12"/>
    <row r="109" spans="1:12">
      <c r="L109" s="2" t="s">
        <v>81</v>
      </c>
    </row>
    <row r="110" spans="1:12"/>
    <row r="111" spans="1:12"/>
    <row r="112" spans="1:12"/>
    <row r="113"/>
    <row r="114"/>
    <row r="115"/>
    <row r="116"/>
    <row r="117"/>
  </sheetData>
  <mergeCells count="12">
    <mergeCell ref="A106:E107"/>
    <mergeCell ref="D5:E5"/>
    <mergeCell ref="A7:E10"/>
    <mergeCell ref="A14:E14"/>
    <mergeCell ref="A45:E45"/>
    <mergeCell ref="A48:E48"/>
    <mergeCell ref="A59:E61"/>
    <mergeCell ref="A69:E71"/>
    <mergeCell ref="A74:E76"/>
    <mergeCell ref="A92:E94"/>
    <mergeCell ref="A97:E99"/>
    <mergeCell ref="A102:E103"/>
  </mergeCells>
  <phoneticPr fontId="2"/>
  <pageMargins left="0.7" right="0.7" top="0.75" bottom="0.75" header="0.3" footer="0.3"/>
  <pageSetup paperSize="9" orientation="portrait" horizontalDpi="200" verticalDpi="0" copies="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547cdc3e-53dc-4fec-b50b-6d0fb9e24faf" xsi:nil="true"/>
    <lcf76f155ced4ddcb4097134ff3c332f xmlns="547cdc3e-53dc-4fec-b50b-6d0fb9e24faf">
      <Terms xmlns="http://schemas.microsoft.com/office/infopath/2007/PartnerControls"/>
    </lcf76f155ced4ddcb4097134ff3c332f>
    <TaxCatchAll xmlns="ce29d33a-a603-4662-b02e-6bb4e8c17e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EEC8431F10A4B46A871FB4DCA84CF3F" ma:contentTypeVersion="15" ma:contentTypeDescription="新しいドキュメントを作成します。" ma:contentTypeScope="" ma:versionID="8b57ccea391070810129ec30a5cd16e0">
  <xsd:schema xmlns:xsd="http://www.w3.org/2001/XMLSchema" xmlns:xs="http://www.w3.org/2001/XMLSchema" xmlns:p="http://schemas.microsoft.com/office/2006/metadata/properties" xmlns:ns2="547cdc3e-53dc-4fec-b50b-6d0fb9e24faf" xmlns:ns3="ce29d33a-a603-4662-b02e-6bb4e8c17e3e" targetNamespace="http://schemas.microsoft.com/office/2006/metadata/properties" ma:root="true" ma:fieldsID="02c6fa8b1281fd84ddb561fb693e4b0d" ns2:_="" ns3:_="">
    <xsd:import namespace="547cdc3e-53dc-4fec-b50b-6d0fb9e24faf"/>
    <xsd:import namespace="ce29d33a-a603-4662-b02e-6bb4e8c17e3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7cdc3e-53dc-4fec-b50b-6d0fb9e24f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29d33a-a603-4662-b02e-6bb4e8c17e3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e8db7b-1fc7-418c-9aff-48533783883c}" ma:internalName="TaxCatchAll" ma:showField="CatchAllData" ma:web="ce29d33a-a603-4662-b02e-6bb4e8c17e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99AC39-6731-4ED5-9D41-168E8E28BBB4}"/>
</file>

<file path=customXml/itemProps2.xml><?xml version="1.0" encoding="utf-8"?>
<ds:datastoreItem xmlns:ds="http://schemas.openxmlformats.org/officeDocument/2006/customXml" ds:itemID="{4ECA4857-9D2F-4E32-BD22-52FC668E8729}"/>
</file>

<file path=customXml/itemProps3.xml><?xml version="1.0" encoding="utf-8"?>
<ds:datastoreItem xmlns:ds="http://schemas.openxmlformats.org/officeDocument/2006/customXml" ds:itemID="{0DA7325B-F3FC-4756-A1BC-72616155831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廣瀬 ゆず</cp:lastModifiedBy>
  <cp:revision/>
  <dcterms:created xsi:type="dcterms:W3CDTF">2026-05-19T07:22:18Z</dcterms:created>
  <dcterms:modified xsi:type="dcterms:W3CDTF">2026-05-20T04:53:18Z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0x010100EEEC8431F10A4B46A871FB4DCA84CF3F</vt:lpwstr>
  </property>
  <property fmtid="{D5CDD505-2E9C-101B-9397-08002B2CF9AE}" pid="3" name="MediaServiceImageTags">
    <vt:lpwstr/>
  </property>
</Properties>
</file>